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75" windowWidth="17955" windowHeight="10170"/>
  </bookViews>
  <sheets>
    <sheet name="Feuil2" sheetId="2" r:id="rId1"/>
    <sheet name="Feuil3" sheetId="3" r:id="rId2"/>
  </sheets>
  <calcPr calcId="144525"/>
</workbook>
</file>

<file path=xl/calcChain.xml><?xml version="1.0" encoding="utf-8"?>
<calcChain xmlns="http://schemas.openxmlformats.org/spreadsheetml/2006/main">
  <c r="L49" i="2" l="1"/>
  <c r="K49" i="2"/>
  <c r="L34" i="2"/>
  <c r="K34" i="2"/>
  <c r="L21" i="2"/>
  <c r="K21" i="2"/>
  <c r="L12" i="2"/>
  <c r="K12" i="2"/>
  <c r="L73" i="2"/>
  <c r="K73" i="2"/>
  <c r="J21" i="2"/>
  <c r="C73" i="2"/>
  <c r="D73" i="2"/>
  <c r="E73" i="2"/>
  <c r="F73" i="2"/>
  <c r="G73" i="2"/>
  <c r="H73" i="2"/>
  <c r="I73" i="2"/>
  <c r="J73" i="2"/>
  <c r="C27" i="2"/>
  <c r="D27" i="2"/>
  <c r="E27" i="2"/>
  <c r="F27" i="2"/>
  <c r="G27" i="2"/>
  <c r="H27" i="2"/>
  <c r="I27" i="2"/>
  <c r="J27" i="2"/>
  <c r="C21" i="2"/>
  <c r="D21" i="2"/>
  <c r="E21" i="2"/>
  <c r="F21" i="2"/>
  <c r="G21" i="2"/>
  <c r="H21" i="2"/>
  <c r="I21" i="2"/>
  <c r="C12" i="2"/>
  <c r="D12" i="2"/>
  <c r="E12" i="2"/>
  <c r="F12" i="2"/>
  <c r="G12" i="2"/>
  <c r="H12" i="2"/>
  <c r="I12" i="2"/>
  <c r="J12" i="2"/>
  <c r="C40" i="2"/>
  <c r="D40" i="2"/>
  <c r="E40" i="2"/>
  <c r="F40" i="2"/>
  <c r="G40" i="2"/>
  <c r="H40" i="2"/>
  <c r="I40" i="2"/>
  <c r="J40" i="2"/>
  <c r="C34" i="2"/>
  <c r="D34" i="2"/>
  <c r="E34" i="2"/>
  <c r="F34" i="2"/>
  <c r="G34" i="2"/>
  <c r="H34" i="2"/>
  <c r="I34" i="2"/>
  <c r="J34" i="2"/>
  <c r="C49" i="2"/>
  <c r="D49" i="2"/>
  <c r="E49" i="2"/>
  <c r="F49" i="2"/>
  <c r="G49" i="2"/>
  <c r="H49" i="2"/>
  <c r="I49" i="2"/>
  <c r="J49" i="2"/>
</calcChain>
</file>

<file path=xl/sharedStrings.xml><?xml version="1.0" encoding="utf-8"?>
<sst xmlns="http://schemas.openxmlformats.org/spreadsheetml/2006/main" count="196" uniqueCount="64">
  <si>
    <t xml:space="preserve">ولايــة : </t>
  </si>
  <si>
    <t>تطاويـن</t>
  </si>
  <si>
    <t>I</t>
  </si>
  <si>
    <t>التعليم العالي العمومي</t>
  </si>
  <si>
    <t>(1</t>
  </si>
  <si>
    <t>تطور عدد المؤسسات</t>
  </si>
  <si>
    <t>السنة الجامعية</t>
  </si>
  <si>
    <t>2011-2010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</si>
  <si>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</si>
  <si>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</si>
  <si>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</si>
  <si>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</si>
  <si>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</si>
  <si>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</si>
  <si>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</si>
  <si>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بتطاوين</t>
  </si>
  <si>
    <t>المعهد العالي للفنون والحرف بتطاوين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</si>
  <si>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</si>
  <si>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</si>
  <si>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</si>
  <si>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</si>
  <si>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علوم الإعلامية والملتيميديا</t>
  </si>
  <si>
    <t>فنون</t>
  </si>
  <si>
    <t>هندسة وتقنيات مماثلة</t>
  </si>
  <si>
    <t>(4</t>
  </si>
  <si>
    <t>تطور عدد الطلبة حسب نوع الشهادة</t>
  </si>
  <si>
    <t>(5</t>
  </si>
  <si>
    <t>تطور عدد الخريجين</t>
  </si>
  <si>
    <t>مجموع الخريجين</t>
  </si>
  <si>
    <t>(6</t>
  </si>
  <si>
    <t>توزيع الخريجين حسب نوع الشهادة</t>
  </si>
  <si>
    <t xml:space="preserve"> مجموع الخريجين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</si>
  <si>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</si>
  <si>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</si>
  <si>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</si>
  <si>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</si>
  <si>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</si>
  <si>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</si>
  <si>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</si>
  <si>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</si>
  <si>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</si>
  <si>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</si>
  <si>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</si>
  <si>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</si>
  <si>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محاضر</t>
  </si>
  <si>
    <t>أستاذ مساعد</t>
  </si>
  <si>
    <t>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</si>
  <si>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</si>
  <si>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</si>
  <si>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</si>
  <si>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</si>
  <si>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</si>
  <si>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 xml:space="preserve">لا توجد مؤسسات تؤمن التعليم العالي الخاص بولاية تطاوين          
لا توجد مؤسسات تؤمن التعليم العالي الخاص بولاية مدنين          
</t>
  </si>
  <si>
    <t>2014-2013</t>
  </si>
  <si>
    <t>مجموع الأساتذة</t>
  </si>
  <si>
    <t>عدد المتخرجين</t>
  </si>
  <si>
    <t>مساعدون قارون</t>
  </si>
  <si>
    <t>مساعدون متعاقدون</t>
  </si>
  <si>
    <t>2015-2014</t>
  </si>
  <si>
    <t>2016-2015</t>
  </si>
  <si>
    <t>محاضر تكنولوجي</t>
  </si>
  <si>
    <t>الإجازة التطبيقية</t>
  </si>
  <si>
    <t>تطور عدد الأساتذة حسب الرتبة (*)</t>
  </si>
  <si>
    <t>(*) بإعتبار الأساتذة الأجانب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</si>
</sst>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color theme="1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top"/>
    </xf>
    <xf numFmtId="0" fontId="6" fillId="3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" fontId="3" fillId="5" borderId="3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7" borderId="3" xfId="0" applyFont="1" applyFill="1" applyBorder="1" applyAlignment="1" applyProtection="1">
      <alignment horizontal="left" vertical="top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right" vertical="center" readingOrder="2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27214</xdr:rowOff>
    </xdr:from>
    <xdr:to>
      <xdr:col>2</xdr:col>
      <xdr:colOff>23813</xdr:colOff>
      <xdr:row>9</xdr:row>
      <xdr:rowOff>1701</xdr:rowOff>
    </xdr:to>
    <xdr:sp macro="" textlink="">
      <xdr:nvSpPr>
        <xdr:cNvPr id="2" name="Triangle rectangle 1"/>
        <xdr:cNvSpPr/>
      </xdr:nvSpPr>
      <xdr:spPr>
        <a:xfrm rot="10800000" flipV="1">
          <a:off x="12484155562" y="2417989"/>
          <a:ext cx="2347913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23813</xdr:colOff>
      <xdr:row>16</xdr:row>
      <xdr:rowOff>1702</xdr:rowOff>
    </xdr:to>
    <xdr:sp macro="" textlink="">
      <xdr:nvSpPr>
        <xdr:cNvPr id="3" name="Triangle rectangle 2"/>
        <xdr:cNvSpPr/>
      </xdr:nvSpPr>
      <xdr:spPr>
        <a:xfrm rot="10800000" flipV="1">
          <a:off x="12484155562" y="4733925"/>
          <a:ext cx="2347913" cy="687502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23813</xdr:colOff>
      <xdr:row>25</xdr:row>
      <xdr:rowOff>1703</xdr:rowOff>
    </xdr:to>
    <xdr:sp macro="" textlink="">
      <xdr:nvSpPr>
        <xdr:cNvPr id="4" name="Triangle rectangle 3"/>
        <xdr:cNvSpPr/>
      </xdr:nvSpPr>
      <xdr:spPr>
        <a:xfrm rot="10800000" flipV="1">
          <a:off x="12484155562" y="7762875"/>
          <a:ext cx="2347913" cy="6113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1703</xdr:rowOff>
    </xdr:to>
    <xdr:sp macro="" textlink="">
      <xdr:nvSpPr>
        <xdr:cNvPr id="5" name="Triangle rectangle 4"/>
        <xdr:cNvSpPr/>
      </xdr:nvSpPr>
      <xdr:spPr>
        <a:xfrm rot="10800000" flipV="1">
          <a:off x="12484155562" y="999172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1703</xdr:rowOff>
    </xdr:to>
    <xdr:sp macro="" textlink="">
      <xdr:nvSpPr>
        <xdr:cNvPr id="6" name="Triangle rectangle 5"/>
        <xdr:cNvSpPr/>
      </xdr:nvSpPr>
      <xdr:spPr>
        <a:xfrm rot="10800000" flipV="1">
          <a:off x="12484155562" y="1233487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1703</xdr:rowOff>
    </xdr:to>
    <xdr:sp macro="" textlink="">
      <xdr:nvSpPr>
        <xdr:cNvPr id="7" name="Triangle rectangle 6"/>
        <xdr:cNvSpPr/>
      </xdr:nvSpPr>
      <xdr:spPr>
        <a:xfrm rot="10800000" flipV="1">
          <a:off x="12484155562" y="1467802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64</xdr:row>
      <xdr:rowOff>0</xdr:rowOff>
    </xdr:to>
    <xdr:sp macro="" textlink="">
      <xdr:nvSpPr>
        <xdr:cNvPr id="8" name="Triangle rectangle 7"/>
        <xdr:cNvSpPr/>
      </xdr:nvSpPr>
      <xdr:spPr>
        <a:xfrm rot="10800000" flipV="1">
          <a:off x="12484155562" y="21478875"/>
          <a:ext cx="2347913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27214</xdr:colOff>
      <xdr:row>7</xdr:row>
      <xdr:rowOff>27214</xdr:rowOff>
    </xdr:from>
    <xdr:to>
      <xdr:col>2</xdr:col>
      <xdr:colOff>27214</xdr:colOff>
      <xdr:row>9</xdr:row>
      <xdr:rowOff>1701</xdr:rowOff>
    </xdr:to>
    <xdr:sp macro="" textlink="">
      <xdr:nvSpPr>
        <xdr:cNvPr id="9" name="Triangle rectangle 8"/>
        <xdr:cNvSpPr/>
      </xdr:nvSpPr>
      <xdr:spPr>
        <a:xfrm rot="10800000" flipV="1">
          <a:off x="12484152161" y="2417989"/>
          <a:ext cx="2324100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29484</xdr:colOff>
      <xdr:row>7</xdr:row>
      <xdr:rowOff>43085</xdr:rowOff>
    </xdr:from>
    <xdr:to>
      <xdr:col>2</xdr:col>
      <xdr:colOff>15876</xdr:colOff>
      <xdr:row>9</xdr:row>
      <xdr:rowOff>15304</xdr:rowOff>
    </xdr:to>
    <xdr:sp macro="" textlink="">
      <xdr:nvSpPr>
        <xdr:cNvPr id="10" name="Triangle rectangle 9"/>
        <xdr:cNvSpPr/>
      </xdr:nvSpPr>
      <xdr:spPr>
        <a:xfrm rot="10800000" flipV="1">
          <a:off x="12484163499" y="2433860"/>
          <a:ext cx="2310492" cy="658019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7</xdr:row>
      <xdr:rowOff>27214</xdr:rowOff>
    </xdr:from>
    <xdr:to>
      <xdr:col>2</xdr:col>
      <xdr:colOff>23813</xdr:colOff>
      <xdr:row>9</xdr:row>
      <xdr:rowOff>1701</xdr:rowOff>
    </xdr:to>
    <xdr:sp macro="" textlink="">
      <xdr:nvSpPr>
        <xdr:cNvPr id="11" name="Triangle rectangle 10"/>
        <xdr:cNvSpPr/>
      </xdr:nvSpPr>
      <xdr:spPr>
        <a:xfrm rot="10800000" flipV="1">
          <a:off x="12484155562" y="2417989"/>
          <a:ext cx="2347913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23813</xdr:colOff>
      <xdr:row>16</xdr:row>
      <xdr:rowOff>1702</xdr:rowOff>
    </xdr:to>
    <xdr:sp macro="" textlink="">
      <xdr:nvSpPr>
        <xdr:cNvPr id="12" name="Triangle rectangle 11"/>
        <xdr:cNvSpPr/>
      </xdr:nvSpPr>
      <xdr:spPr>
        <a:xfrm rot="10800000" flipV="1">
          <a:off x="12484155562" y="4733925"/>
          <a:ext cx="2347913" cy="687502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23813</xdr:colOff>
      <xdr:row>25</xdr:row>
      <xdr:rowOff>1703</xdr:rowOff>
    </xdr:to>
    <xdr:sp macro="" textlink="">
      <xdr:nvSpPr>
        <xdr:cNvPr id="13" name="Triangle rectangle 12"/>
        <xdr:cNvSpPr/>
      </xdr:nvSpPr>
      <xdr:spPr>
        <a:xfrm rot="10800000" flipV="1">
          <a:off x="12484155562" y="7762875"/>
          <a:ext cx="2347913" cy="6113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1703</xdr:rowOff>
    </xdr:to>
    <xdr:sp macro="" textlink="">
      <xdr:nvSpPr>
        <xdr:cNvPr id="14" name="Triangle rectangle 13"/>
        <xdr:cNvSpPr/>
      </xdr:nvSpPr>
      <xdr:spPr>
        <a:xfrm rot="10800000" flipV="1">
          <a:off x="12484155562" y="999172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38</xdr:row>
      <xdr:rowOff>1703</xdr:rowOff>
    </xdr:to>
    <xdr:sp macro="" textlink="">
      <xdr:nvSpPr>
        <xdr:cNvPr id="15" name="Triangle rectangle 14"/>
        <xdr:cNvSpPr/>
      </xdr:nvSpPr>
      <xdr:spPr>
        <a:xfrm rot="10800000" flipV="1">
          <a:off x="12484155562" y="1233487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الشهـادة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44</xdr:row>
      <xdr:rowOff>1703</xdr:rowOff>
    </xdr:to>
    <xdr:sp macro="" textlink="">
      <xdr:nvSpPr>
        <xdr:cNvPr id="16" name="Triangle rectangle 15"/>
        <xdr:cNvSpPr/>
      </xdr:nvSpPr>
      <xdr:spPr>
        <a:xfrm rot="10800000" flipV="1">
          <a:off x="12484155562" y="14678025"/>
          <a:ext cx="2347913" cy="68750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ميدان الدراسـة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64</xdr:row>
      <xdr:rowOff>0</xdr:rowOff>
    </xdr:to>
    <xdr:sp macro="" textlink="">
      <xdr:nvSpPr>
        <xdr:cNvPr id="17" name="Triangle rectangle 16"/>
        <xdr:cNvSpPr/>
      </xdr:nvSpPr>
      <xdr:spPr>
        <a:xfrm rot="10800000" flipV="1">
          <a:off x="12484155562" y="21478875"/>
          <a:ext cx="2347913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27214</xdr:colOff>
      <xdr:row>7</xdr:row>
      <xdr:rowOff>27214</xdr:rowOff>
    </xdr:from>
    <xdr:to>
      <xdr:col>2</xdr:col>
      <xdr:colOff>27214</xdr:colOff>
      <xdr:row>9</xdr:row>
      <xdr:rowOff>1701</xdr:rowOff>
    </xdr:to>
    <xdr:sp macro="" textlink="">
      <xdr:nvSpPr>
        <xdr:cNvPr id="18" name="Triangle rectangle 17"/>
        <xdr:cNvSpPr/>
      </xdr:nvSpPr>
      <xdr:spPr>
        <a:xfrm rot="10800000" flipV="1">
          <a:off x="12484152161" y="2417989"/>
          <a:ext cx="2324100" cy="66028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29484</xdr:colOff>
      <xdr:row>7</xdr:row>
      <xdr:rowOff>43085</xdr:rowOff>
    </xdr:from>
    <xdr:to>
      <xdr:col>2</xdr:col>
      <xdr:colOff>15876</xdr:colOff>
      <xdr:row>9</xdr:row>
      <xdr:rowOff>15304</xdr:rowOff>
    </xdr:to>
    <xdr:sp macro="" textlink="">
      <xdr:nvSpPr>
        <xdr:cNvPr id="19" name="Triangle rectangle 18"/>
        <xdr:cNvSpPr/>
      </xdr:nvSpPr>
      <xdr:spPr>
        <a:xfrm rot="10800000" flipV="1">
          <a:off x="12484163499" y="2433860"/>
          <a:ext cx="2310492" cy="658019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المؤسسـة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13607</xdr:rowOff>
    </xdr:from>
    <xdr:to>
      <xdr:col>2</xdr:col>
      <xdr:colOff>23813</xdr:colOff>
      <xdr:row>64</xdr:row>
      <xdr:rowOff>1702</xdr:rowOff>
    </xdr:to>
    <xdr:sp macro="" textlink="">
      <xdr:nvSpPr>
        <xdr:cNvPr id="20" name="Triangle rectangle 19"/>
        <xdr:cNvSpPr/>
      </xdr:nvSpPr>
      <xdr:spPr>
        <a:xfrm rot="10800000" flipV="1">
          <a:off x="12484155562" y="21492482"/>
          <a:ext cx="2347913" cy="67389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0</xdr:colOff>
      <xdr:row>62</xdr:row>
      <xdr:rowOff>13607</xdr:rowOff>
    </xdr:from>
    <xdr:to>
      <xdr:col>2</xdr:col>
      <xdr:colOff>23813</xdr:colOff>
      <xdr:row>64</xdr:row>
      <xdr:rowOff>1702</xdr:rowOff>
    </xdr:to>
    <xdr:sp macro="" textlink="">
      <xdr:nvSpPr>
        <xdr:cNvPr id="21" name="Triangle rectangle 20"/>
        <xdr:cNvSpPr/>
      </xdr:nvSpPr>
      <xdr:spPr>
        <a:xfrm rot="10800000" flipV="1">
          <a:off x="12484155562" y="21492482"/>
          <a:ext cx="2347913" cy="67389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23813</xdr:colOff>
      <xdr:row>62</xdr:row>
      <xdr:rowOff>59530</xdr:rowOff>
    </xdr:from>
    <xdr:to>
      <xdr:col>2</xdr:col>
      <xdr:colOff>47626</xdr:colOff>
      <xdr:row>64</xdr:row>
      <xdr:rowOff>7936</xdr:rowOff>
    </xdr:to>
    <xdr:sp macro="" textlink="">
      <xdr:nvSpPr>
        <xdr:cNvPr id="22" name="Triangle rectangle 21"/>
        <xdr:cNvSpPr/>
      </xdr:nvSpPr>
      <xdr:spPr>
        <a:xfrm rot="10800000" flipV="1">
          <a:off x="12484131749" y="21538405"/>
          <a:ext cx="2347913" cy="63420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23" name="Triangle rectangle 22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23813</xdr:colOff>
      <xdr:row>62</xdr:row>
      <xdr:rowOff>59530</xdr:rowOff>
    </xdr:from>
    <xdr:to>
      <xdr:col>2</xdr:col>
      <xdr:colOff>47626</xdr:colOff>
      <xdr:row>64</xdr:row>
      <xdr:rowOff>7936</xdr:rowOff>
    </xdr:to>
    <xdr:sp macro="" textlink="">
      <xdr:nvSpPr>
        <xdr:cNvPr id="24" name="Triangle rectangle 23"/>
        <xdr:cNvSpPr/>
      </xdr:nvSpPr>
      <xdr:spPr>
        <a:xfrm rot="10800000" flipV="1">
          <a:off x="12484131749" y="21538405"/>
          <a:ext cx="2347913" cy="63420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25" name="Triangle rectangle 24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13607</xdr:colOff>
      <xdr:row>62</xdr:row>
      <xdr:rowOff>27214</xdr:rowOff>
    </xdr:from>
    <xdr:to>
      <xdr:col>2</xdr:col>
      <xdr:colOff>13606</xdr:colOff>
      <xdr:row>64</xdr:row>
      <xdr:rowOff>1702</xdr:rowOff>
    </xdr:to>
    <xdr:sp macro="" textlink="">
      <xdr:nvSpPr>
        <xdr:cNvPr id="26" name="Triangle rectangle 25"/>
        <xdr:cNvSpPr/>
      </xdr:nvSpPr>
      <xdr:spPr>
        <a:xfrm rot="10800000" flipV="1">
          <a:off x="12484165769" y="21506089"/>
          <a:ext cx="2324099" cy="66028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27" name="Triangle rectangle 26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13607</xdr:colOff>
      <xdr:row>62</xdr:row>
      <xdr:rowOff>27214</xdr:rowOff>
    </xdr:from>
    <xdr:to>
      <xdr:col>2</xdr:col>
      <xdr:colOff>13606</xdr:colOff>
      <xdr:row>64</xdr:row>
      <xdr:rowOff>1702</xdr:rowOff>
    </xdr:to>
    <xdr:sp macro="" textlink="">
      <xdr:nvSpPr>
        <xdr:cNvPr id="28" name="Triangle rectangle 27"/>
        <xdr:cNvSpPr/>
      </xdr:nvSpPr>
      <xdr:spPr>
        <a:xfrm rot="10800000" flipV="1">
          <a:off x="12484165769" y="21506089"/>
          <a:ext cx="2324099" cy="660288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29" name="Triangle rectangle 28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endParaRPr lang="fr-FR" sz="1100"/>
        </a:p>
      </xdr:txBody>
    </xdr:sp>
    <xdr:clientData/>
  </xdr:twoCellAnchor>
  <xdr:twoCellAnchor>
    <xdr:from>
      <xdr:col>1</xdr:col>
      <xdr:colOff>13607</xdr:colOff>
      <xdr:row>62</xdr:row>
      <xdr:rowOff>54428</xdr:rowOff>
    </xdr:from>
    <xdr:to>
      <xdr:col>2</xdr:col>
      <xdr:colOff>13607</xdr:colOff>
      <xdr:row>63</xdr:row>
      <xdr:rowOff>328273</xdr:rowOff>
    </xdr:to>
    <xdr:sp macro="" textlink="">
      <xdr:nvSpPr>
        <xdr:cNvPr id="30" name="Triangle rectangle 29"/>
        <xdr:cNvSpPr/>
      </xdr:nvSpPr>
      <xdr:spPr>
        <a:xfrm rot="10800000" flipV="1">
          <a:off x="12484165768" y="21533303"/>
          <a:ext cx="2324100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31" name="Triangle rectangle 30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13607</xdr:colOff>
      <xdr:row>62</xdr:row>
      <xdr:rowOff>54428</xdr:rowOff>
    </xdr:from>
    <xdr:to>
      <xdr:col>2</xdr:col>
      <xdr:colOff>13607</xdr:colOff>
      <xdr:row>63</xdr:row>
      <xdr:rowOff>328273</xdr:rowOff>
    </xdr:to>
    <xdr:sp macro="" textlink="">
      <xdr:nvSpPr>
        <xdr:cNvPr id="32" name="Triangle rectangle 31"/>
        <xdr:cNvSpPr/>
      </xdr:nvSpPr>
      <xdr:spPr>
        <a:xfrm rot="10800000" flipV="1">
          <a:off x="12484165768" y="21533303"/>
          <a:ext cx="2324100" cy="6167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 </a:t>
          </a:r>
          <a:r>
            <a:rPr lang="ar-TN" sz="1400" b="1" baseline="0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11906</xdr:colOff>
      <xdr:row>62</xdr:row>
      <xdr:rowOff>11906</xdr:rowOff>
    </xdr:from>
    <xdr:to>
      <xdr:col>2</xdr:col>
      <xdr:colOff>25512</xdr:colOff>
      <xdr:row>64</xdr:row>
      <xdr:rowOff>0</xdr:rowOff>
    </xdr:to>
    <xdr:sp macro="" textlink="">
      <xdr:nvSpPr>
        <xdr:cNvPr id="33" name="Triangle rectangle 32"/>
        <xdr:cNvSpPr/>
      </xdr:nvSpPr>
      <xdr:spPr>
        <a:xfrm rot="10800000" flipV="1">
          <a:off x="12484153863" y="21490781"/>
          <a:ext cx="2337706" cy="6738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 rtl="1"/>
          <a:r>
            <a:rPr lang="ar-TN" sz="1100" b="1"/>
            <a:t>الرتبة</a:t>
          </a:r>
          <a:endParaRPr lang="fr-FR" sz="1100" b="1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45718</xdr:colOff>
      <xdr:row>64</xdr:row>
      <xdr:rowOff>1</xdr:rowOff>
    </xdr:to>
    <xdr:sp macro="" textlink="">
      <xdr:nvSpPr>
        <xdr:cNvPr id="34" name="Triangle rectangle 33"/>
        <xdr:cNvSpPr/>
      </xdr:nvSpPr>
      <xdr:spPr>
        <a:xfrm flipH="1">
          <a:off x="12484133657" y="21478875"/>
          <a:ext cx="2369818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35" name="Triangle rectangle 34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36" name="Triangle rectangle 35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45718</xdr:colOff>
      <xdr:row>64</xdr:row>
      <xdr:rowOff>1</xdr:rowOff>
    </xdr:to>
    <xdr:sp macro="" textlink="">
      <xdr:nvSpPr>
        <xdr:cNvPr id="37" name="Triangle rectangle 36"/>
        <xdr:cNvSpPr/>
      </xdr:nvSpPr>
      <xdr:spPr>
        <a:xfrm flipH="1">
          <a:off x="12484133657" y="21478875"/>
          <a:ext cx="2369818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38" name="Triangle rectangle 37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39" name="Triangle rectangle 38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40" name="Triangle rectangle 39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41" name="Triangle rectangle 40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63</xdr:row>
      <xdr:rowOff>314667</xdr:rowOff>
    </xdr:to>
    <xdr:sp macro="" textlink="">
      <xdr:nvSpPr>
        <xdr:cNvPr id="42" name="Triangle rectangle 41"/>
        <xdr:cNvSpPr/>
      </xdr:nvSpPr>
      <xdr:spPr>
        <a:xfrm rot="10800000" flipV="1">
          <a:off x="12484155562" y="21478875"/>
          <a:ext cx="2347913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45718</xdr:colOff>
      <xdr:row>64</xdr:row>
      <xdr:rowOff>1</xdr:rowOff>
    </xdr:to>
    <xdr:sp macro="" textlink="">
      <xdr:nvSpPr>
        <xdr:cNvPr id="43" name="Triangle rectangle 42"/>
        <xdr:cNvSpPr/>
      </xdr:nvSpPr>
      <xdr:spPr>
        <a:xfrm flipH="1">
          <a:off x="12484133657" y="21478875"/>
          <a:ext cx="2369818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44" name="Triangle rectangle 43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45" name="Triangle rectangle 44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46" name="Triangle rectangle 45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47" name="Triangle rectangle 46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63</xdr:row>
      <xdr:rowOff>314667</xdr:rowOff>
    </xdr:to>
    <xdr:sp macro="" textlink="">
      <xdr:nvSpPr>
        <xdr:cNvPr id="48" name="Triangle rectangle 47"/>
        <xdr:cNvSpPr/>
      </xdr:nvSpPr>
      <xdr:spPr>
        <a:xfrm rot="10800000" flipV="1">
          <a:off x="12484155562" y="21478875"/>
          <a:ext cx="2347913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45718</xdr:colOff>
      <xdr:row>64</xdr:row>
      <xdr:rowOff>1</xdr:rowOff>
    </xdr:to>
    <xdr:sp macro="" textlink="">
      <xdr:nvSpPr>
        <xdr:cNvPr id="49" name="Triangle rectangle 48"/>
        <xdr:cNvSpPr/>
      </xdr:nvSpPr>
      <xdr:spPr>
        <a:xfrm flipH="1">
          <a:off x="12484133657" y="21478875"/>
          <a:ext cx="2369818" cy="68580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13606</xdr:colOff>
      <xdr:row>64</xdr:row>
      <xdr:rowOff>0</xdr:rowOff>
    </xdr:to>
    <xdr:sp macro="" textlink="">
      <xdr:nvSpPr>
        <xdr:cNvPr id="50" name="Triangle rectangle 49"/>
        <xdr:cNvSpPr/>
      </xdr:nvSpPr>
      <xdr:spPr>
        <a:xfrm flipH="1">
          <a:off x="12484165769" y="21478875"/>
          <a:ext cx="2337706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rtl="1"/>
          <a:r>
            <a:rPr lang="ar-TN" sz="1400" b="1">
              <a:solidFill>
                <a:sysClr val="windowText" lastClr="000000"/>
              </a:solidFill>
              <a:cs typeface="Traditional Arabic" pitchFamily="2" charset="-78"/>
            </a:rPr>
            <a:t>الرتبـة</a:t>
          </a:r>
          <a:endParaRPr lang="fr-FR" sz="1400" b="1">
            <a:solidFill>
              <a:sysClr val="windowText" lastClr="000000"/>
            </a:solidFill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51" name="Triangle rectangle 50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52" name="Triangle rectangle 51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63</xdr:row>
      <xdr:rowOff>314667</xdr:rowOff>
    </xdr:to>
    <xdr:sp macro="" textlink="">
      <xdr:nvSpPr>
        <xdr:cNvPr id="53" name="Triangle rectangle 52"/>
        <xdr:cNvSpPr/>
      </xdr:nvSpPr>
      <xdr:spPr>
        <a:xfrm rot="10800000" flipV="1">
          <a:off x="12484155562" y="21478875"/>
          <a:ext cx="2347913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39120</xdr:colOff>
      <xdr:row>62</xdr:row>
      <xdr:rowOff>0</xdr:rowOff>
    </xdr:from>
    <xdr:to>
      <xdr:col>2</xdr:col>
      <xdr:colOff>13607</xdr:colOff>
      <xdr:row>64</xdr:row>
      <xdr:rowOff>0</xdr:rowOff>
    </xdr:to>
    <xdr:sp macro="" textlink="">
      <xdr:nvSpPr>
        <xdr:cNvPr id="54" name="Triangle rectangle 53"/>
        <xdr:cNvSpPr/>
      </xdr:nvSpPr>
      <xdr:spPr>
        <a:xfrm rot="10800000" flipV="1">
          <a:off x="12484165768" y="21478875"/>
          <a:ext cx="2298587" cy="68580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63</xdr:row>
      <xdr:rowOff>314667</xdr:rowOff>
    </xdr:to>
    <xdr:sp macro="" textlink="">
      <xdr:nvSpPr>
        <xdr:cNvPr id="55" name="Triangle rectangle 54"/>
        <xdr:cNvSpPr/>
      </xdr:nvSpPr>
      <xdr:spPr>
        <a:xfrm rot="10800000" flipV="1">
          <a:off x="12484155562" y="21478875"/>
          <a:ext cx="2347913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23813</xdr:colOff>
      <xdr:row>63</xdr:row>
      <xdr:rowOff>314667</xdr:rowOff>
    </xdr:to>
    <xdr:sp macro="" textlink="">
      <xdr:nvSpPr>
        <xdr:cNvPr id="56" name="Triangle rectangle 55"/>
        <xdr:cNvSpPr/>
      </xdr:nvSpPr>
      <xdr:spPr>
        <a:xfrm rot="10800000" flipV="1">
          <a:off x="12484155562" y="21478875"/>
          <a:ext cx="2347913" cy="65756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62</xdr:row>
      <xdr:rowOff>13607</xdr:rowOff>
    </xdr:from>
    <xdr:to>
      <xdr:col>2</xdr:col>
      <xdr:colOff>23813</xdr:colOff>
      <xdr:row>63</xdr:row>
      <xdr:rowOff>328274</xdr:rowOff>
    </xdr:to>
    <xdr:sp macro="" textlink="">
      <xdr:nvSpPr>
        <xdr:cNvPr id="57" name="Triangle rectangle 56"/>
        <xdr:cNvSpPr/>
      </xdr:nvSpPr>
      <xdr:spPr>
        <a:xfrm rot="10800000" flipV="1">
          <a:off x="12485400616" y="20832536"/>
          <a:ext cx="2350634" cy="65484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 baseline="0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rightToLeft="1" tabSelected="1" zoomScale="70" zoomScaleNormal="70" workbookViewId="0">
      <selection activeCell="C1" sqref="C1:L1"/>
    </sheetView>
  </sheetViews>
  <sheetFormatPr baseColWidth="10" defaultRowHeight="15" x14ac:dyDescent="0.25"/>
  <cols>
    <col min="1" max="1" width="4.28515625" style="1" customWidth="1"/>
    <col min="2" max="2" width="34.85546875" style="1" customWidth="1"/>
    <col min="3" max="3" width="15" style="24" customWidth="1"/>
    <col min="4" max="4" width="14.140625" style="24" customWidth="1"/>
    <col min="5" max="5" width="15" style="24" customWidth="1"/>
    <col min="6" max="6" width="14.140625" style="24" customWidth="1"/>
    <col min="7" max="7" width="15" style="24" customWidth="1"/>
    <col min="8" max="8" width="14.42578125" style="24" customWidth="1"/>
    <col min="9" max="9" width="15" style="24" customWidth="1"/>
    <col min="10" max="10" width="14.42578125" style="24" customWidth="1"/>
    <col min="11" max="11" width="15" style="24" bestFit="1" customWidth="1"/>
    <col min="12" max="12" width="16.7109375" style="24" customWidth="1"/>
    <col min="13" max="16384" width="11.42578125" style="1"/>
  </cols>
  <sheetData>
    <row r="1" spans="1:12" ht="29.25" x14ac:dyDescent="0.25">
      <c r="A1" s="45" t="s">
        <v>0</v>
      </c>
      <c r="B1" s="45"/>
      <c r="C1" s="46" t="s">
        <v>1</v>
      </c>
      <c r="D1" s="46"/>
      <c r="E1" s="46"/>
      <c r="F1" s="46"/>
      <c r="G1" s="46"/>
      <c r="H1" s="46"/>
      <c r="I1" s="46"/>
      <c r="J1" s="46"/>
      <c r="K1" s="46"/>
      <c r="L1" s="46"/>
    </row>
    <row r="2" spans="1:12" ht="29.25" x14ac:dyDescent="0.25">
      <c r="A2" s="2" t="s">
        <v>2</v>
      </c>
      <c r="B2" s="47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6.25" thickBot="1" x14ac:dyDescent="0.3">
      <c r="A3" s="3" t="s">
        <v>4</v>
      </c>
      <c r="B3" s="48" t="s">
        <v>5</v>
      </c>
      <c r="C3" s="48"/>
      <c r="D3" s="48"/>
      <c r="E3" s="48"/>
      <c r="F3" s="48"/>
      <c r="G3" s="48"/>
      <c r="H3" s="4"/>
      <c r="I3" s="4"/>
      <c r="J3" s="4"/>
      <c r="K3" s="4"/>
      <c r="L3" s="4"/>
    </row>
    <row r="4" spans="1:12" ht="27" thickTop="1" thickBot="1" x14ac:dyDescent="0.6">
      <c r="A4" s="5"/>
      <c r="B4" s="6" t="s">
        <v>6</v>
      </c>
      <c r="C4" s="7" t="s">
        <v>7</v>
      </c>
      <c r="D4" s="7" t="s">
        <v>8</v>
      </c>
      <c r="E4" s="7" t="s">
        <v>9</v>
      </c>
      <c r="F4" s="7" t="s">
        <v>53</v>
      </c>
      <c r="G4" s="7" t="s">
        <v>58</v>
      </c>
      <c r="H4" s="7" t="s">
        <v>59</v>
      </c>
      <c r="I4" s="8"/>
      <c r="J4" s="8"/>
      <c r="K4" s="8"/>
      <c r="L4" s="8"/>
    </row>
    <row r="5" spans="1:12" ht="27" thickTop="1" thickBot="1" x14ac:dyDescent="0.3">
      <c r="A5" s="9"/>
      <c r="B5" s="10" t="s">
        <v>10</v>
      </c>
      <c r="C5" s="11">
        <v>2</v>
      </c>
      <c r="D5" s="11">
        <v>2</v>
      </c>
      <c r="E5" s="11">
        <v>2</v>
      </c>
      <c r="F5" s="11">
        <v>2</v>
      </c>
      <c r="G5" s="11">
        <v>2</v>
      </c>
      <c r="H5" s="11">
        <v>2</v>
      </c>
      <c r="I5" s="4"/>
      <c r="J5" s="4"/>
      <c r="K5" s="4"/>
      <c r="L5" s="4"/>
    </row>
    <row r="6" spans="1:12" ht="26.25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3.25" thickBot="1" x14ac:dyDescent="0.3">
      <c r="A7" s="13" t="s">
        <v>11</v>
      </c>
      <c r="B7" s="49" t="s">
        <v>12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7" thickTop="1" thickBot="1" x14ac:dyDescent="0.3">
      <c r="A8" s="5"/>
      <c r="B8" s="44" t="s">
        <v>6</v>
      </c>
      <c r="C8" s="50" t="s">
        <v>8</v>
      </c>
      <c r="D8" s="51"/>
      <c r="E8" s="50" t="s">
        <v>9</v>
      </c>
      <c r="F8" s="51"/>
      <c r="G8" s="50" t="s">
        <v>53</v>
      </c>
      <c r="H8" s="51"/>
      <c r="I8" s="42" t="s">
        <v>58</v>
      </c>
      <c r="J8" s="39"/>
      <c r="K8" s="50" t="s">
        <v>59</v>
      </c>
      <c r="L8" s="51"/>
    </row>
    <row r="9" spans="1:12" ht="27" thickTop="1" thickBot="1" x14ac:dyDescent="0.3">
      <c r="A9" s="5"/>
      <c r="B9" s="44"/>
      <c r="C9" s="14" t="s">
        <v>13</v>
      </c>
      <c r="D9" s="14" t="s">
        <v>14</v>
      </c>
      <c r="E9" s="14" t="s">
        <v>13</v>
      </c>
      <c r="F9" s="14" t="s">
        <v>14</v>
      </c>
      <c r="G9" s="14" t="s">
        <v>13</v>
      </c>
      <c r="H9" s="14" t="s">
        <v>14</v>
      </c>
      <c r="I9" s="15" t="s">
        <v>13</v>
      </c>
      <c r="J9" s="15" t="s">
        <v>14</v>
      </c>
      <c r="K9" s="14" t="s">
        <v>13</v>
      </c>
      <c r="L9" s="14" t="s">
        <v>14</v>
      </c>
    </row>
    <row r="10" spans="1:12" ht="27" thickTop="1" thickBot="1" x14ac:dyDescent="0.3">
      <c r="A10" s="9"/>
      <c r="B10" s="16" t="s">
        <v>15</v>
      </c>
      <c r="C10" s="17">
        <v>240</v>
      </c>
      <c r="D10" s="17">
        <v>144</v>
      </c>
      <c r="E10" s="17">
        <v>195</v>
      </c>
      <c r="F10" s="17">
        <v>132</v>
      </c>
      <c r="G10" s="17">
        <v>185</v>
      </c>
      <c r="H10" s="17">
        <v>122</v>
      </c>
      <c r="I10" s="18">
        <v>171</v>
      </c>
      <c r="J10" s="18">
        <v>111</v>
      </c>
      <c r="K10" s="18">
        <v>175</v>
      </c>
      <c r="L10" s="18">
        <v>101</v>
      </c>
    </row>
    <row r="11" spans="1:12" ht="27" thickTop="1" thickBot="1" x14ac:dyDescent="0.3">
      <c r="A11" s="9"/>
      <c r="B11" s="16" t="s">
        <v>16</v>
      </c>
      <c r="C11" s="17">
        <v>231</v>
      </c>
      <c r="D11" s="17">
        <v>201</v>
      </c>
      <c r="E11" s="17">
        <v>160</v>
      </c>
      <c r="F11" s="17">
        <v>142</v>
      </c>
      <c r="G11" s="17">
        <v>150</v>
      </c>
      <c r="H11" s="17">
        <v>133</v>
      </c>
      <c r="I11" s="18">
        <v>119</v>
      </c>
      <c r="J11" s="18">
        <v>103</v>
      </c>
      <c r="K11" s="18">
        <v>86</v>
      </c>
      <c r="L11" s="18">
        <v>73</v>
      </c>
    </row>
    <row r="12" spans="1:12" ht="27" thickTop="1" thickBot="1" x14ac:dyDescent="0.3">
      <c r="A12" s="9"/>
      <c r="B12" s="10" t="s">
        <v>17</v>
      </c>
      <c r="C12" s="19">
        <f t="shared" ref="C12:J12" si="0">SUM(C10:C11)</f>
        <v>471</v>
      </c>
      <c r="D12" s="19">
        <f t="shared" si="0"/>
        <v>345</v>
      </c>
      <c r="E12" s="19">
        <f t="shared" si="0"/>
        <v>355</v>
      </c>
      <c r="F12" s="19">
        <f t="shared" si="0"/>
        <v>274</v>
      </c>
      <c r="G12" s="19">
        <f t="shared" si="0"/>
        <v>335</v>
      </c>
      <c r="H12" s="19">
        <f t="shared" si="0"/>
        <v>255</v>
      </c>
      <c r="I12" s="19">
        <f t="shared" si="0"/>
        <v>290</v>
      </c>
      <c r="J12" s="19">
        <f t="shared" si="0"/>
        <v>214</v>
      </c>
      <c r="K12" s="19">
        <f>SUM(K10:K11)</f>
        <v>261</v>
      </c>
      <c r="L12" s="19">
        <f>SUM(L10:L11)</f>
        <v>174</v>
      </c>
    </row>
    <row r="13" spans="1:12" ht="26.25" thickTop="1" x14ac:dyDescent="0.25">
      <c r="A13" s="9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3.25" thickBot="1" x14ac:dyDescent="0.3">
      <c r="A14" s="20" t="s">
        <v>18</v>
      </c>
      <c r="B14" s="40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27" thickTop="1" thickBot="1" x14ac:dyDescent="0.3">
      <c r="A15" s="9"/>
      <c r="B15" s="41" t="s">
        <v>6</v>
      </c>
      <c r="C15" s="38" t="s">
        <v>8</v>
      </c>
      <c r="D15" s="39"/>
      <c r="E15" s="42" t="s">
        <v>9</v>
      </c>
      <c r="F15" s="39"/>
      <c r="G15" s="42" t="s">
        <v>53</v>
      </c>
      <c r="H15" s="39"/>
      <c r="I15" s="42" t="s">
        <v>58</v>
      </c>
      <c r="J15" s="43"/>
      <c r="K15" s="38" t="s">
        <v>59</v>
      </c>
      <c r="L15" s="39"/>
    </row>
    <row r="16" spans="1:12" ht="27" thickTop="1" thickBot="1" x14ac:dyDescent="0.3">
      <c r="A16" s="9"/>
      <c r="B16" s="41"/>
      <c r="C16" s="15" t="s">
        <v>13</v>
      </c>
      <c r="D16" s="15" t="s">
        <v>14</v>
      </c>
      <c r="E16" s="15" t="s">
        <v>13</v>
      </c>
      <c r="F16" s="15" t="s">
        <v>14</v>
      </c>
      <c r="G16" s="15" t="s">
        <v>13</v>
      </c>
      <c r="H16" s="15" t="s">
        <v>14</v>
      </c>
      <c r="I16" s="15" t="s">
        <v>13</v>
      </c>
      <c r="J16" s="15" t="s">
        <v>14</v>
      </c>
      <c r="K16" s="15" t="s">
        <v>13</v>
      </c>
      <c r="L16" s="15" t="s">
        <v>14</v>
      </c>
    </row>
    <row r="17" spans="1:12" ht="27" thickTop="1" thickBot="1" x14ac:dyDescent="0.3">
      <c r="A17" s="9"/>
      <c r="B17" s="16" t="s">
        <v>20</v>
      </c>
      <c r="C17" s="18">
        <v>100</v>
      </c>
      <c r="D17" s="18">
        <v>75</v>
      </c>
      <c r="E17" s="18">
        <v>74</v>
      </c>
      <c r="F17" s="18">
        <v>62</v>
      </c>
      <c r="G17" s="18">
        <v>75</v>
      </c>
      <c r="H17" s="18">
        <v>62</v>
      </c>
      <c r="I17" s="18">
        <v>67</v>
      </c>
      <c r="J17" s="18">
        <v>57</v>
      </c>
      <c r="K17" s="18">
        <v>68</v>
      </c>
      <c r="L17" s="18">
        <v>62</v>
      </c>
    </row>
    <row r="18" spans="1:12" ht="27" thickTop="1" thickBot="1" x14ac:dyDescent="0.3">
      <c r="A18" s="9"/>
      <c r="B18" s="16" t="s">
        <v>21</v>
      </c>
      <c r="C18" s="18">
        <v>90</v>
      </c>
      <c r="D18" s="18">
        <v>62</v>
      </c>
      <c r="E18" s="18">
        <v>84</v>
      </c>
      <c r="F18" s="18">
        <v>62</v>
      </c>
      <c r="G18" s="18">
        <v>67</v>
      </c>
      <c r="H18" s="18">
        <v>51</v>
      </c>
      <c r="I18" s="18">
        <v>63</v>
      </c>
      <c r="J18" s="18">
        <v>46</v>
      </c>
      <c r="K18" s="18">
        <v>53</v>
      </c>
      <c r="L18" s="18">
        <v>30</v>
      </c>
    </row>
    <row r="19" spans="1:12" ht="27" thickTop="1" thickBot="1" x14ac:dyDescent="0.3">
      <c r="A19" s="9"/>
      <c r="B19" s="16" t="s">
        <v>22</v>
      </c>
      <c r="C19" s="18">
        <v>231</v>
      </c>
      <c r="D19" s="18">
        <v>201</v>
      </c>
      <c r="E19" s="18">
        <v>160</v>
      </c>
      <c r="F19" s="18">
        <v>142</v>
      </c>
      <c r="G19" s="18">
        <v>150</v>
      </c>
      <c r="H19" s="18">
        <v>133</v>
      </c>
      <c r="I19" s="18">
        <v>119</v>
      </c>
      <c r="J19" s="18">
        <v>103</v>
      </c>
      <c r="K19" s="18">
        <v>86</v>
      </c>
      <c r="L19" s="18">
        <v>73</v>
      </c>
    </row>
    <row r="20" spans="1:12" ht="27" thickTop="1" thickBot="1" x14ac:dyDescent="0.3">
      <c r="A20" s="9"/>
      <c r="B20" s="16" t="s">
        <v>23</v>
      </c>
      <c r="C20" s="18">
        <v>50</v>
      </c>
      <c r="D20" s="18">
        <v>7</v>
      </c>
      <c r="E20" s="18">
        <v>37</v>
      </c>
      <c r="F20" s="18">
        <v>8</v>
      </c>
      <c r="G20" s="18">
        <v>43</v>
      </c>
      <c r="H20" s="18">
        <v>9</v>
      </c>
      <c r="I20" s="18">
        <v>41</v>
      </c>
      <c r="J20" s="18">
        <v>8</v>
      </c>
      <c r="K20" s="18">
        <v>54</v>
      </c>
      <c r="L20" s="18">
        <v>9</v>
      </c>
    </row>
    <row r="21" spans="1:12" ht="27" thickTop="1" thickBot="1" x14ac:dyDescent="0.3">
      <c r="A21" s="9"/>
      <c r="B21" s="10" t="s">
        <v>17</v>
      </c>
      <c r="C21" s="21">
        <f t="shared" ref="C21:I21" si="1">SUM(C17:C20)</f>
        <v>471</v>
      </c>
      <c r="D21" s="21">
        <f t="shared" si="1"/>
        <v>345</v>
      </c>
      <c r="E21" s="21">
        <f t="shared" si="1"/>
        <v>355</v>
      </c>
      <c r="F21" s="19">
        <f t="shared" si="1"/>
        <v>274</v>
      </c>
      <c r="G21" s="19">
        <f t="shared" si="1"/>
        <v>335</v>
      </c>
      <c r="H21" s="21">
        <f t="shared" si="1"/>
        <v>255</v>
      </c>
      <c r="I21" s="21">
        <f t="shared" si="1"/>
        <v>290</v>
      </c>
      <c r="J21" s="21">
        <f>SUM(J17:J20)</f>
        <v>214</v>
      </c>
      <c r="K21" s="21">
        <f>SUM(K17:K20)</f>
        <v>261</v>
      </c>
      <c r="L21" s="21">
        <f>SUM(L17:L20)</f>
        <v>174</v>
      </c>
    </row>
    <row r="22" spans="1:12" ht="26.25" thickTop="1" x14ac:dyDescent="0.25">
      <c r="A22" s="9"/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3.25" thickBot="1" x14ac:dyDescent="0.3">
      <c r="A23" s="20" t="s">
        <v>24</v>
      </c>
      <c r="B23" s="40" t="s">
        <v>25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24" thickTop="1" thickBot="1" x14ac:dyDescent="0.3">
      <c r="A24" s="20"/>
      <c r="B24" s="41" t="s">
        <v>6</v>
      </c>
      <c r="C24" s="38" t="s">
        <v>8</v>
      </c>
      <c r="D24" s="39"/>
      <c r="E24" s="42" t="s">
        <v>9</v>
      </c>
      <c r="F24" s="39"/>
      <c r="G24" s="42" t="s">
        <v>53</v>
      </c>
      <c r="H24" s="39"/>
      <c r="I24" s="42" t="s">
        <v>58</v>
      </c>
      <c r="J24" s="43"/>
      <c r="K24" s="38" t="s">
        <v>59</v>
      </c>
      <c r="L24" s="39"/>
    </row>
    <row r="25" spans="1:12" ht="24" thickTop="1" thickBot="1" x14ac:dyDescent="0.3">
      <c r="A25" s="20"/>
      <c r="B25" s="41"/>
      <c r="C25" s="15" t="s">
        <v>13</v>
      </c>
      <c r="D25" s="15" t="s">
        <v>14</v>
      </c>
      <c r="E25" s="15" t="s">
        <v>13</v>
      </c>
      <c r="F25" s="15" t="s">
        <v>14</v>
      </c>
      <c r="G25" s="15" t="s">
        <v>13</v>
      </c>
      <c r="H25" s="15" t="s">
        <v>14</v>
      </c>
      <c r="I25" s="15" t="s">
        <v>13</v>
      </c>
      <c r="J25" s="15" t="s">
        <v>14</v>
      </c>
      <c r="K25" s="15" t="s">
        <v>13</v>
      </c>
      <c r="L25" s="15" t="s">
        <v>14</v>
      </c>
    </row>
    <row r="26" spans="1:12" ht="27" thickTop="1" thickBot="1" x14ac:dyDescent="0.3">
      <c r="A26" s="20"/>
      <c r="B26" s="22" t="s">
        <v>61</v>
      </c>
      <c r="C26" s="18">
        <v>471</v>
      </c>
      <c r="D26" s="18">
        <v>345</v>
      </c>
      <c r="E26" s="18">
        <v>355</v>
      </c>
      <c r="F26" s="18">
        <v>274</v>
      </c>
      <c r="G26" s="18">
        <v>335</v>
      </c>
      <c r="H26" s="18">
        <v>255</v>
      </c>
      <c r="I26" s="18">
        <v>290</v>
      </c>
      <c r="J26" s="18">
        <v>214</v>
      </c>
      <c r="K26" s="18">
        <v>261</v>
      </c>
      <c r="L26" s="18">
        <v>174</v>
      </c>
    </row>
    <row r="27" spans="1:12" ht="24" thickTop="1" thickBot="1" x14ac:dyDescent="0.3">
      <c r="A27" s="20"/>
      <c r="B27" s="10" t="s">
        <v>17</v>
      </c>
      <c r="C27" s="21">
        <f t="shared" ref="C27:J27" si="2">SUM(C26:C26)</f>
        <v>471</v>
      </c>
      <c r="D27" s="21">
        <f t="shared" si="2"/>
        <v>345</v>
      </c>
      <c r="E27" s="21">
        <f t="shared" si="2"/>
        <v>355</v>
      </c>
      <c r="F27" s="21">
        <f t="shared" si="2"/>
        <v>274</v>
      </c>
      <c r="G27" s="21">
        <f t="shared" si="2"/>
        <v>335</v>
      </c>
      <c r="H27" s="21">
        <f t="shared" si="2"/>
        <v>255</v>
      </c>
      <c r="I27" s="21">
        <f t="shared" si="2"/>
        <v>290</v>
      </c>
      <c r="J27" s="21">
        <f t="shared" si="2"/>
        <v>214</v>
      </c>
      <c r="K27" s="21">
        <v>261</v>
      </c>
      <c r="L27" s="21">
        <v>174</v>
      </c>
    </row>
    <row r="28" spans="1:12" ht="26.25" thickTop="1" x14ac:dyDescent="0.25">
      <c r="A28" s="9"/>
      <c r="B28" s="23"/>
      <c r="K28" s="25"/>
      <c r="L28" s="25"/>
    </row>
    <row r="29" spans="1:12" ht="23.25" thickBot="1" x14ac:dyDescent="0.3">
      <c r="A29" s="20" t="s">
        <v>26</v>
      </c>
      <c r="B29" s="40" t="s">
        <v>27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27" thickTop="1" thickBot="1" x14ac:dyDescent="0.3">
      <c r="A30" s="9"/>
      <c r="B30" s="41" t="s">
        <v>6</v>
      </c>
      <c r="C30" s="38" t="s">
        <v>7</v>
      </c>
      <c r="D30" s="39"/>
      <c r="E30" s="42" t="s">
        <v>8</v>
      </c>
      <c r="F30" s="39"/>
      <c r="G30" s="42" t="s">
        <v>9</v>
      </c>
      <c r="H30" s="39"/>
      <c r="I30" s="50" t="s">
        <v>53</v>
      </c>
      <c r="J30" s="51"/>
      <c r="K30" s="57" t="s">
        <v>58</v>
      </c>
      <c r="L30" s="57"/>
    </row>
    <row r="31" spans="1:12" ht="27" thickTop="1" thickBot="1" x14ac:dyDescent="0.3">
      <c r="A31" s="9"/>
      <c r="B31" s="41"/>
      <c r="C31" s="15" t="s">
        <v>28</v>
      </c>
      <c r="D31" s="15" t="s">
        <v>14</v>
      </c>
      <c r="E31" s="15" t="s">
        <v>28</v>
      </c>
      <c r="F31" s="15" t="s">
        <v>14</v>
      </c>
      <c r="G31" s="15" t="s">
        <v>28</v>
      </c>
      <c r="H31" s="15" t="s">
        <v>14</v>
      </c>
      <c r="I31" s="14" t="s">
        <v>55</v>
      </c>
      <c r="J31" s="14" t="s">
        <v>14</v>
      </c>
      <c r="K31" s="15" t="s">
        <v>28</v>
      </c>
      <c r="L31" s="15" t="s">
        <v>14</v>
      </c>
    </row>
    <row r="32" spans="1:12" ht="27" thickTop="1" thickBot="1" x14ac:dyDescent="0.3">
      <c r="A32" s="9"/>
      <c r="B32" s="22" t="s">
        <v>15</v>
      </c>
      <c r="C32" s="18">
        <v>80</v>
      </c>
      <c r="D32" s="18">
        <v>52</v>
      </c>
      <c r="E32" s="18">
        <v>79</v>
      </c>
      <c r="F32" s="18">
        <v>44</v>
      </c>
      <c r="G32" s="18">
        <v>59</v>
      </c>
      <c r="H32" s="18">
        <v>44</v>
      </c>
      <c r="I32" s="18">
        <v>57</v>
      </c>
      <c r="J32" s="18">
        <v>40</v>
      </c>
      <c r="K32" s="18">
        <v>33</v>
      </c>
      <c r="L32" s="18">
        <v>27</v>
      </c>
    </row>
    <row r="33" spans="1:14" ht="27" thickTop="1" thickBot="1" x14ac:dyDescent="0.3">
      <c r="A33" s="9"/>
      <c r="B33" s="22" t="s">
        <v>16</v>
      </c>
      <c r="C33" s="18">
        <v>132</v>
      </c>
      <c r="D33" s="18">
        <v>109</v>
      </c>
      <c r="E33" s="18">
        <v>97</v>
      </c>
      <c r="F33" s="18">
        <v>80</v>
      </c>
      <c r="G33" s="18">
        <v>57</v>
      </c>
      <c r="H33" s="18">
        <v>50</v>
      </c>
      <c r="I33" s="18">
        <v>47</v>
      </c>
      <c r="J33" s="18">
        <v>44</v>
      </c>
      <c r="K33" s="18">
        <v>37</v>
      </c>
      <c r="L33" s="18">
        <v>33</v>
      </c>
    </row>
    <row r="34" spans="1:14" ht="27" thickTop="1" thickBot="1" x14ac:dyDescent="0.3">
      <c r="A34" s="9"/>
      <c r="B34" s="10" t="s">
        <v>17</v>
      </c>
      <c r="C34" s="21">
        <f t="shared" ref="C34:J34" si="3">SUM(C32:C33)</f>
        <v>212</v>
      </c>
      <c r="D34" s="21">
        <f t="shared" si="3"/>
        <v>161</v>
      </c>
      <c r="E34" s="21">
        <f t="shared" si="3"/>
        <v>176</v>
      </c>
      <c r="F34" s="21">
        <f t="shared" si="3"/>
        <v>124</v>
      </c>
      <c r="G34" s="21">
        <f t="shared" si="3"/>
        <v>116</v>
      </c>
      <c r="H34" s="21">
        <f t="shared" si="3"/>
        <v>94</v>
      </c>
      <c r="I34" s="21">
        <f t="shared" si="3"/>
        <v>104</v>
      </c>
      <c r="J34" s="21">
        <f t="shared" si="3"/>
        <v>84</v>
      </c>
      <c r="K34" s="21">
        <f>SUM(K32:K33)</f>
        <v>70</v>
      </c>
      <c r="L34" s="21">
        <f>SUM(L32:L33)</f>
        <v>60</v>
      </c>
    </row>
    <row r="35" spans="1:14" ht="26.25" thickTop="1" x14ac:dyDescent="0.25">
      <c r="A35" s="9"/>
      <c r="B35" s="26"/>
      <c r="C35" s="27"/>
      <c r="D35" s="27"/>
      <c r="E35" s="25"/>
      <c r="F35" s="25"/>
      <c r="G35" s="25"/>
      <c r="H35" s="25"/>
      <c r="I35" s="25"/>
      <c r="J35" s="25"/>
      <c r="K35" s="25"/>
      <c r="L35" s="25"/>
      <c r="M35" s="28"/>
      <c r="N35" s="28"/>
    </row>
    <row r="36" spans="1:14" ht="26.25" thickBot="1" x14ac:dyDescent="0.3">
      <c r="A36" s="20" t="s">
        <v>29</v>
      </c>
      <c r="B36" s="40" t="s">
        <v>30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28"/>
      <c r="N36" s="28"/>
    </row>
    <row r="37" spans="1:14" ht="27" thickTop="1" thickBot="1" x14ac:dyDescent="0.3">
      <c r="A37" s="9"/>
      <c r="B37" s="41" t="s">
        <v>6</v>
      </c>
      <c r="C37" s="38" t="s">
        <v>7</v>
      </c>
      <c r="D37" s="39"/>
      <c r="E37" s="42" t="s">
        <v>8</v>
      </c>
      <c r="F37" s="39"/>
      <c r="G37" s="42" t="s">
        <v>9</v>
      </c>
      <c r="H37" s="39"/>
      <c r="I37" s="50" t="s">
        <v>53</v>
      </c>
      <c r="J37" s="51"/>
      <c r="K37" s="57" t="s">
        <v>58</v>
      </c>
      <c r="L37" s="57"/>
    </row>
    <row r="38" spans="1:14" ht="27" thickTop="1" thickBot="1" x14ac:dyDescent="0.3">
      <c r="A38" s="9"/>
      <c r="B38" s="41"/>
      <c r="C38" s="15" t="s">
        <v>31</v>
      </c>
      <c r="D38" s="15" t="s">
        <v>14</v>
      </c>
      <c r="E38" s="15" t="s">
        <v>31</v>
      </c>
      <c r="F38" s="15" t="s">
        <v>14</v>
      </c>
      <c r="G38" s="15" t="s">
        <v>31</v>
      </c>
      <c r="H38" s="15" t="s">
        <v>14</v>
      </c>
      <c r="I38" s="14" t="s">
        <v>55</v>
      </c>
      <c r="J38" s="14" t="s">
        <v>14</v>
      </c>
      <c r="K38" s="15" t="s">
        <v>31</v>
      </c>
      <c r="L38" s="15" t="s">
        <v>14</v>
      </c>
    </row>
    <row r="39" spans="1:14" ht="27" thickTop="1" thickBot="1" x14ac:dyDescent="0.3">
      <c r="A39" s="9"/>
      <c r="B39" s="22" t="s">
        <v>61</v>
      </c>
      <c r="C39" s="29">
        <v>212</v>
      </c>
      <c r="D39" s="29">
        <v>161</v>
      </c>
      <c r="E39" s="29">
        <v>176</v>
      </c>
      <c r="F39" s="29">
        <v>124</v>
      </c>
      <c r="G39" s="29">
        <v>116</v>
      </c>
      <c r="H39" s="29">
        <v>94</v>
      </c>
      <c r="I39" s="29">
        <v>104</v>
      </c>
      <c r="J39" s="29">
        <v>84</v>
      </c>
      <c r="K39" s="29">
        <v>70</v>
      </c>
      <c r="L39" s="29">
        <v>60</v>
      </c>
    </row>
    <row r="40" spans="1:14" ht="27" thickTop="1" thickBot="1" x14ac:dyDescent="0.3">
      <c r="A40" s="9"/>
      <c r="B40" s="10" t="s">
        <v>17</v>
      </c>
      <c r="C40" s="11">
        <f t="shared" ref="C40:J40" si="4">SUM(C39:C39)</f>
        <v>212</v>
      </c>
      <c r="D40" s="11">
        <f t="shared" si="4"/>
        <v>161</v>
      </c>
      <c r="E40" s="11">
        <f t="shared" si="4"/>
        <v>176</v>
      </c>
      <c r="F40" s="11">
        <f t="shared" si="4"/>
        <v>124</v>
      </c>
      <c r="G40" s="11">
        <f t="shared" si="4"/>
        <v>116</v>
      </c>
      <c r="H40" s="11">
        <f t="shared" si="4"/>
        <v>94</v>
      </c>
      <c r="I40" s="11">
        <f t="shared" si="4"/>
        <v>104</v>
      </c>
      <c r="J40" s="11">
        <f t="shared" si="4"/>
        <v>84</v>
      </c>
      <c r="K40" s="11">
        <v>70</v>
      </c>
      <c r="L40" s="11">
        <v>60</v>
      </c>
    </row>
    <row r="41" spans="1:14" ht="26.25" thickTop="1" x14ac:dyDescent="0.25">
      <c r="A41" s="9"/>
      <c r="B41" s="12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4" ht="23.25" thickBot="1" x14ac:dyDescent="0.3">
      <c r="A42" s="20" t="s">
        <v>32</v>
      </c>
      <c r="B42" s="40" t="s">
        <v>33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4" ht="27" thickTop="1" thickBot="1" x14ac:dyDescent="0.3">
      <c r="A43" s="9"/>
      <c r="B43" s="41" t="s">
        <v>6</v>
      </c>
      <c r="C43" s="38" t="s">
        <v>7</v>
      </c>
      <c r="D43" s="39"/>
      <c r="E43" s="42" t="s">
        <v>8</v>
      </c>
      <c r="F43" s="39"/>
      <c r="G43" s="42" t="s">
        <v>9</v>
      </c>
      <c r="H43" s="39"/>
      <c r="I43" s="50" t="s">
        <v>53</v>
      </c>
      <c r="J43" s="51"/>
      <c r="K43" s="57" t="s">
        <v>58</v>
      </c>
      <c r="L43" s="57"/>
    </row>
    <row r="44" spans="1:14" ht="27" thickTop="1" thickBot="1" x14ac:dyDescent="0.3">
      <c r="A44" s="9"/>
      <c r="B44" s="41"/>
      <c r="C44" s="15" t="s">
        <v>31</v>
      </c>
      <c r="D44" s="15" t="s">
        <v>14</v>
      </c>
      <c r="E44" s="15" t="s">
        <v>31</v>
      </c>
      <c r="F44" s="15" t="s">
        <v>14</v>
      </c>
      <c r="G44" s="15" t="s">
        <v>31</v>
      </c>
      <c r="H44" s="15" t="s">
        <v>14</v>
      </c>
      <c r="I44" s="14" t="s">
        <v>55</v>
      </c>
      <c r="J44" s="14" t="s">
        <v>14</v>
      </c>
      <c r="K44" s="15" t="s">
        <v>31</v>
      </c>
      <c r="L44" s="15" t="s">
        <v>14</v>
      </c>
    </row>
    <row r="45" spans="1:14" ht="27" thickTop="1" thickBot="1" x14ac:dyDescent="0.3">
      <c r="A45" s="9"/>
      <c r="B45" s="22" t="s">
        <v>20</v>
      </c>
      <c r="C45" s="29">
        <v>40</v>
      </c>
      <c r="D45" s="29">
        <v>36</v>
      </c>
      <c r="E45" s="29">
        <v>34</v>
      </c>
      <c r="F45" s="29">
        <v>25</v>
      </c>
      <c r="G45" s="29">
        <v>20</v>
      </c>
      <c r="H45" s="29">
        <v>19</v>
      </c>
      <c r="I45" s="29">
        <v>25</v>
      </c>
      <c r="J45" s="29">
        <v>23</v>
      </c>
      <c r="K45" s="29">
        <v>13</v>
      </c>
      <c r="L45" s="29">
        <v>12</v>
      </c>
    </row>
    <row r="46" spans="1:14" ht="27" thickTop="1" thickBot="1" x14ac:dyDescent="0.3">
      <c r="A46" s="9"/>
      <c r="B46" s="22" t="s">
        <v>21</v>
      </c>
      <c r="C46" s="29">
        <v>15</v>
      </c>
      <c r="D46" s="29">
        <v>12</v>
      </c>
      <c r="E46" s="29">
        <v>22</v>
      </c>
      <c r="F46" s="29">
        <v>17</v>
      </c>
      <c r="G46" s="29">
        <v>31</v>
      </c>
      <c r="H46" s="29">
        <v>23</v>
      </c>
      <c r="I46" s="29">
        <v>19</v>
      </c>
      <c r="J46" s="29">
        <v>14</v>
      </c>
      <c r="K46" s="29">
        <v>14</v>
      </c>
      <c r="L46" s="29">
        <v>12</v>
      </c>
    </row>
    <row r="47" spans="1:14" ht="27" thickTop="1" thickBot="1" x14ac:dyDescent="0.3">
      <c r="A47" s="9"/>
      <c r="B47" s="22" t="s">
        <v>22</v>
      </c>
      <c r="C47" s="29">
        <v>132</v>
      </c>
      <c r="D47" s="29">
        <v>109</v>
      </c>
      <c r="E47" s="29">
        <v>97</v>
      </c>
      <c r="F47" s="29">
        <v>80</v>
      </c>
      <c r="G47" s="29">
        <v>57</v>
      </c>
      <c r="H47" s="29">
        <v>50</v>
      </c>
      <c r="I47" s="29">
        <v>47</v>
      </c>
      <c r="J47" s="29">
        <v>44</v>
      </c>
      <c r="K47" s="29">
        <v>37</v>
      </c>
      <c r="L47" s="29">
        <v>33</v>
      </c>
    </row>
    <row r="48" spans="1:14" ht="27" thickTop="1" thickBot="1" x14ac:dyDescent="0.3">
      <c r="A48" s="9"/>
      <c r="B48" s="22" t="s">
        <v>23</v>
      </c>
      <c r="C48" s="29">
        <v>25</v>
      </c>
      <c r="D48" s="29">
        <v>4</v>
      </c>
      <c r="E48" s="29">
        <v>23</v>
      </c>
      <c r="F48" s="29">
        <v>2</v>
      </c>
      <c r="G48" s="29">
        <v>8</v>
      </c>
      <c r="H48" s="29">
        <v>2</v>
      </c>
      <c r="I48" s="29">
        <v>13</v>
      </c>
      <c r="J48" s="29">
        <v>3</v>
      </c>
      <c r="K48" s="29">
        <v>6</v>
      </c>
      <c r="L48" s="29">
        <v>3</v>
      </c>
    </row>
    <row r="49" spans="1:12" ht="27" thickTop="1" thickBot="1" x14ac:dyDescent="0.3">
      <c r="A49" s="9"/>
      <c r="B49" s="10" t="s">
        <v>17</v>
      </c>
      <c r="C49" s="11">
        <f t="shared" ref="C49:J49" si="5">SUM(C45:C48)</f>
        <v>212</v>
      </c>
      <c r="D49" s="11">
        <f t="shared" si="5"/>
        <v>161</v>
      </c>
      <c r="E49" s="11">
        <f t="shared" si="5"/>
        <v>176</v>
      </c>
      <c r="F49" s="11">
        <f t="shared" si="5"/>
        <v>124</v>
      </c>
      <c r="G49" s="11">
        <f t="shared" si="5"/>
        <v>116</v>
      </c>
      <c r="H49" s="11">
        <f t="shared" si="5"/>
        <v>94</v>
      </c>
      <c r="I49" s="11">
        <f t="shared" si="5"/>
        <v>104</v>
      </c>
      <c r="J49" s="11">
        <f t="shared" si="5"/>
        <v>84</v>
      </c>
      <c r="K49" s="11">
        <f>SUM(K45:K48)</f>
        <v>70</v>
      </c>
      <c r="L49" s="11">
        <f>SUM(L45:L48)</f>
        <v>60</v>
      </c>
    </row>
    <row r="50" spans="1:12" ht="26.25" thickTop="1" x14ac:dyDescent="0.25">
      <c r="A50" s="9"/>
      <c r="B50" s="12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6.25" thickBot="1" x14ac:dyDescent="0.3">
      <c r="A51" s="20" t="s">
        <v>34</v>
      </c>
      <c r="B51" s="40" t="s">
        <v>35</v>
      </c>
      <c r="C51" s="40"/>
      <c r="D51" s="40"/>
      <c r="E51" s="40"/>
      <c r="F51" s="40"/>
      <c r="G51" s="40"/>
      <c r="H51" s="4"/>
      <c r="I51" s="4"/>
      <c r="J51" s="4"/>
      <c r="K51" s="4"/>
      <c r="L51" s="4"/>
    </row>
    <row r="52" spans="1:12" ht="27" thickTop="1" thickBot="1" x14ac:dyDescent="0.6">
      <c r="A52" s="9"/>
      <c r="B52" s="30" t="s">
        <v>6</v>
      </c>
      <c r="C52" s="7" t="s">
        <v>7</v>
      </c>
      <c r="D52" s="7" t="s">
        <v>8</v>
      </c>
      <c r="E52" s="7" t="s">
        <v>9</v>
      </c>
      <c r="F52" s="7" t="s">
        <v>53</v>
      </c>
      <c r="G52" s="7" t="s">
        <v>58</v>
      </c>
      <c r="H52" s="7" t="s">
        <v>59</v>
      </c>
      <c r="I52" s="4"/>
      <c r="J52" s="4"/>
      <c r="K52" s="4"/>
      <c r="L52" s="4"/>
    </row>
    <row r="53" spans="1:12" ht="27" thickTop="1" thickBot="1" x14ac:dyDescent="0.3">
      <c r="A53" s="9"/>
      <c r="B53" s="22" t="s">
        <v>36</v>
      </c>
      <c r="C53" s="29">
        <v>1</v>
      </c>
      <c r="D53" s="29">
        <v>1</v>
      </c>
      <c r="E53" s="29">
        <v>1</v>
      </c>
      <c r="F53" s="29">
        <v>1</v>
      </c>
      <c r="G53" s="29">
        <v>1</v>
      </c>
      <c r="H53" s="29">
        <v>1</v>
      </c>
      <c r="I53" s="4"/>
      <c r="K53" s="4"/>
      <c r="L53" s="4"/>
    </row>
    <row r="54" spans="1:12" ht="27" thickTop="1" thickBot="1" x14ac:dyDescent="0.3">
      <c r="A54" s="9"/>
      <c r="B54" s="22" t="s">
        <v>37</v>
      </c>
      <c r="C54" s="29">
        <v>110</v>
      </c>
      <c r="D54" s="29">
        <v>196</v>
      </c>
      <c r="E54" s="29">
        <v>144</v>
      </c>
      <c r="F54" s="29">
        <v>134</v>
      </c>
      <c r="G54" s="29">
        <v>106</v>
      </c>
      <c r="H54" s="29">
        <v>72</v>
      </c>
      <c r="I54" s="4"/>
      <c r="J54" s="4"/>
      <c r="K54" s="4"/>
      <c r="L54" s="4"/>
    </row>
    <row r="55" spans="1:12" ht="27" thickTop="1" thickBot="1" x14ac:dyDescent="0.3">
      <c r="A55" s="9"/>
      <c r="B55" s="22" t="s">
        <v>38</v>
      </c>
      <c r="C55" s="29">
        <v>18.5</v>
      </c>
      <c r="D55" s="29">
        <v>42.1</v>
      </c>
      <c r="E55" s="29">
        <v>40.9</v>
      </c>
      <c r="F55" s="29">
        <v>40.700000000000003</v>
      </c>
      <c r="G55" s="29">
        <v>36.6</v>
      </c>
      <c r="H55" s="29">
        <v>28.2</v>
      </c>
      <c r="I55" s="4"/>
      <c r="J55" s="4"/>
      <c r="K55" s="4"/>
      <c r="L55" s="4"/>
    </row>
    <row r="56" spans="1:12" ht="26.25" thickTop="1" x14ac:dyDescent="0.25">
      <c r="A56" s="9"/>
      <c r="B56" s="12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6.25" thickBot="1" x14ac:dyDescent="0.3">
      <c r="A57" s="20" t="s">
        <v>39</v>
      </c>
      <c r="B57" s="40" t="s">
        <v>40</v>
      </c>
      <c r="C57" s="40"/>
      <c r="D57" s="40"/>
      <c r="E57" s="40"/>
      <c r="F57" s="40"/>
      <c r="G57" s="40"/>
      <c r="H57" s="4"/>
      <c r="I57" s="4"/>
      <c r="J57" s="4"/>
      <c r="K57" s="4"/>
      <c r="L57" s="4"/>
    </row>
    <row r="58" spans="1:12" ht="27" thickTop="1" thickBot="1" x14ac:dyDescent="0.6">
      <c r="A58" s="9"/>
      <c r="B58" s="30" t="s">
        <v>6</v>
      </c>
      <c r="C58" s="7" t="s">
        <v>7</v>
      </c>
      <c r="D58" s="7" t="s">
        <v>8</v>
      </c>
      <c r="E58" s="7" t="s">
        <v>9</v>
      </c>
      <c r="F58" s="7" t="s">
        <v>53</v>
      </c>
      <c r="G58" s="7" t="s">
        <v>58</v>
      </c>
      <c r="H58" s="7" t="s">
        <v>59</v>
      </c>
      <c r="I58" s="4"/>
      <c r="J58" s="4"/>
      <c r="K58" s="4"/>
      <c r="L58" s="4"/>
    </row>
    <row r="59" spans="1:12" ht="27" thickTop="1" thickBot="1" x14ac:dyDescent="0.3">
      <c r="A59" s="9"/>
      <c r="B59" s="22" t="s">
        <v>41</v>
      </c>
      <c r="C59" s="29">
        <v>1</v>
      </c>
      <c r="D59" s="29">
        <v>1</v>
      </c>
      <c r="E59" s="29">
        <v>1</v>
      </c>
      <c r="F59" s="29">
        <v>1</v>
      </c>
      <c r="G59" s="29">
        <v>1</v>
      </c>
      <c r="H59" s="29">
        <v>1</v>
      </c>
      <c r="I59" s="31"/>
      <c r="J59" s="31"/>
      <c r="K59" s="32"/>
      <c r="L59" s="32"/>
    </row>
    <row r="60" spans="1:12" ht="27" thickTop="1" thickBot="1" x14ac:dyDescent="0.3">
      <c r="A60" s="9"/>
      <c r="B60" s="22" t="s">
        <v>42</v>
      </c>
      <c r="C60" s="29">
        <v>455</v>
      </c>
      <c r="D60" s="29">
        <v>234</v>
      </c>
      <c r="E60" s="29">
        <v>500</v>
      </c>
      <c r="F60" s="29">
        <v>175</v>
      </c>
      <c r="G60" s="29">
        <v>142</v>
      </c>
      <c r="H60" s="29">
        <v>174</v>
      </c>
      <c r="I60" s="31"/>
      <c r="J60" s="31"/>
      <c r="K60" s="32"/>
      <c r="L60" s="32"/>
    </row>
    <row r="61" spans="1:12" ht="26.25" thickTop="1" x14ac:dyDescent="0.25">
      <c r="A61" s="9"/>
      <c r="B61" s="12"/>
      <c r="C61" s="4"/>
      <c r="D61" s="4"/>
      <c r="E61" s="4"/>
      <c r="F61" s="4"/>
      <c r="G61" s="4"/>
      <c r="H61" s="4"/>
      <c r="I61" s="31"/>
      <c r="J61" s="31"/>
      <c r="K61" s="32"/>
      <c r="L61" s="32"/>
    </row>
    <row r="62" spans="1:12" ht="26.25" customHeight="1" thickBot="1" x14ac:dyDescent="0.3">
      <c r="A62" s="20" t="s">
        <v>43</v>
      </c>
      <c r="B62" s="40" t="s">
        <v>62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27" thickTop="1" thickBot="1" x14ac:dyDescent="0.3">
      <c r="A63" s="9"/>
      <c r="B63" s="41" t="s">
        <v>6</v>
      </c>
      <c r="C63" s="54" t="s">
        <v>8</v>
      </c>
      <c r="D63" s="51"/>
      <c r="E63" s="50" t="s">
        <v>9</v>
      </c>
      <c r="F63" s="51"/>
      <c r="G63" s="50" t="s">
        <v>53</v>
      </c>
      <c r="H63" s="51"/>
      <c r="I63" s="50" t="s">
        <v>58</v>
      </c>
      <c r="J63" s="56"/>
      <c r="K63" s="54" t="s">
        <v>59</v>
      </c>
      <c r="L63" s="51"/>
    </row>
    <row r="64" spans="1:12" ht="27" thickTop="1" thickBot="1" x14ac:dyDescent="0.3">
      <c r="A64" s="9"/>
      <c r="B64" s="41"/>
      <c r="C64" s="14" t="s">
        <v>54</v>
      </c>
      <c r="D64" s="14" t="s">
        <v>14</v>
      </c>
      <c r="E64" s="14" t="s">
        <v>54</v>
      </c>
      <c r="F64" s="14" t="s">
        <v>14</v>
      </c>
      <c r="G64" s="14" t="s">
        <v>54</v>
      </c>
      <c r="H64" s="14" t="s">
        <v>14</v>
      </c>
      <c r="I64" s="14" t="s">
        <v>54</v>
      </c>
      <c r="J64" s="14" t="s">
        <v>14</v>
      </c>
      <c r="K64" s="14" t="s">
        <v>54</v>
      </c>
      <c r="L64" s="14" t="s">
        <v>14</v>
      </c>
    </row>
    <row r="65" spans="1:17" ht="27" thickTop="1" thickBot="1" x14ac:dyDescent="0.3">
      <c r="A65" s="9"/>
      <c r="B65" s="16" t="s">
        <v>44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7" ht="27" thickTop="1" thickBot="1" x14ac:dyDescent="0.3">
      <c r="A66" s="9"/>
      <c r="B66" s="16" t="s">
        <v>45</v>
      </c>
      <c r="C66" s="33">
        <v>1</v>
      </c>
      <c r="D66" s="33">
        <v>0</v>
      </c>
      <c r="E66" s="33">
        <v>2</v>
      </c>
      <c r="F66" s="33">
        <v>1</v>
      </c>
      <c r="G66" s="33">
        <v>2</v>
      </c>
      <c r="H66" s="33">
        <v>1</v>
      </c>
      <c r="I66" s="33">
        <v>2</v>
      </c>
      <c r="J66" s="33">
        <v>1</v>
      </c>
      <c r="K66" s="33">
        <v>1</v>
      </c>
      <c r="L66" s="33">
        <v>1</v>
      </c>
    </row>
    <row r="67" spans="1:17" ht="27" thickTop="1" thickBot="1" x14ac:dyDescent="0.3">
      <c r="A67" s="9"/>
      <c r="B67" s="16" t="s">
        <v>56</v>
      </c>
      <c r="C67" s="33">
        <v>5</v>
      </c>
      <c r="D67" s="33">
        <v>3</v>
      </c>
      <c r="E67" s="33">
        <v>15</v>
      </c>
      <c r="F67" s="33">
        <v>8</v>
      </c>
      <c r="G67" s="33">
        <v>14</v>
      </c>
      <c r="H67" s="33">
        <v>7</v>
      </c>
      <c r="I67" s="33">
        <v>19</v>
      </c>
      <c r="J67" s="33">
        <v>10</v>
      </c>
      <c r="K67" s="33">
        <v>17</v>
      </c>
      <c r="L67" s="33">
        <v>9</v>
      </c>
    </row>
    <row r="68" spans="1:17" ht="27" thickTop="1" thickBot="1" x14ac:dyDescent="0.3">
      <c r="A68" s="9"/>
      <c r="B68" s="16" t="s">
        <v>57</v>
      </c>
      <c r="C68" s="33">
        <v>23</v>
      </c>
      <c r="D68" s="33">
        <v>18</v>
      </c>
      <c r="E68" s="33">
        <v>15</v>
      </c>
      <c r="F68" s="33">
        <v>12</v>
      </c>
      <c r="G68" s="33">
        <v>13</v>
      </c>
      <c r="H68" s="33">
        <v>8.5</v>
      </c>
      <c r="I68" s="33">
        <v>1.5</v>
      </c>
      <c r="J68" s="33">
        <v>1</v>
      </c>
      <c r="K68" s="33">
        <v>0.5</v>
      </c>
      <c r="L68" s="33">
        <v>0.5</v>
      </c>
    </row>
    <row r="69" spans="1:17" ht="27" thickTop="1" thickBot="1" x14ac:dyDescent="0.3">
      <c r="A69" s="9"/>
      <c r="B69" s="16" t="s">
        <v>46</v>
      </c>
      <c r="C69" s="33">
        <v>13</v>
      </c>
      <c r="D69" s="33">
        <v>7</v>
      </c>
      <c r="E69" s="33">
        <v>31</v>
      </c>
      <c r="F69" s="33">
        <v>15</v>
      </c>
      <c r="G69" s="33">
        <v>37</v>
      </c>
      <c r="H69" s="33">
        <v>21</v>
      </c>
      <c r="I69" s="33">
        <v>34</v>
      </c>
      <c r="J69" s="33">
        <v>21</v>
      </c>
      <c r="K69" s="33">
        <v>21</v>
      </c>
      <c r="L69" s="33">
        <v>11</v>
      </c>
    </row>
    <row r="70" spans="1:17" ht="27" thickTop="1" thickBot="1" x14ac:dyDescent="0.3">
      <c r="A70" s="9"/>
      <c r="B70" s="16" t="s">
        <v>60</v>
      </c>
      <c r="C70" s="33"/>
      <c r="D70" s="33"/>
      <c r="E70" s="33"/>
      <c r="F70" s="33"/>
      <c r="G70" s="33"/>
      <c r="H70" s="33"/>
      <c r="I70" s="33"/>
      <c r="J70" s="33"/>
      <c r="K70" s="33">
        <v>2</v>
      </c>
      <c r="L70" s="33">
        <v>1</v>
      </c>
    </row>
    <row r="71" spans="1:17" ht="27" thickTop="1" thickBot="1" x14ac:dyDescent="0.3">
      <c r="A71" s="9"/>
      <c r="B71" s="16" t="s">
        <v>47</v>
      </c>
      <c r="C71" s="33">
        <v>1</v>
      </c>
      <c r="D71" s="33">
        <v>0</v>
      </c>
      <c r="E71" s="33">
        <v>3</v>
      </c>
      <c r="F71" s="33">
        <v>0</v>
      </c>
      <c r="G71" s="33">
        <v>1.5</v>
      </c>
      <c r="H71" s="33">
        <v>0</v>
      </c>
      <c r="I71" s="33">
        <v>2</v>
      </c>
      <c r="J71" s="33">
        <v>1</v>
      </c>
      <c r="K71" s="33">
        <v>1</v>
      </c>
      <c r="L71" s="33">
        <v>1</v>
      </c>
    </row>
    <row r="72" spans="1:17" ht="27" thickTop="1" thickBot="1" x14ac:dyDescent="0.3">
      <c r="A72" s="9"/>
      <c r="B72" s="16" t="s">
        <v>48</v>
      </c>
      <c r="C72" s="34">
        <v>2</v>
      </c>
      <c r="D72" s="34">
        <v>1</v>
      </c>
      <c r="E72" s="34">
        <v>3</v>
      </c>
      <c r="F72" s="34">
        <v>1</v>
      </c>
      <c r="G72" s="34">
        <v>3</v>
      </c>
      <c r="H72" s="34">
        <v>1</v>
      </c>
      <c r="I72" s="33">
        <v>3</v>
      </c>
      <c r="J72" s="33">
        <v>1</v>
      </c>
      <c r="K72" s="33">
        <v>1</v>
      </c>
      <c r="L72" s="33">
        <v>1</v>
      </c>
    </row>
    <row r="73" spans="1:17" ht="27" thickTop="1" thickBot="1" x14ac:dyDescent="0.3">
      <c r="A73" s="9"/>
      <c r="B73" s="10" t="s">
        <v>49</v>
      </c>
      <c r="C73" s="35">
        <f t="shared" ref="C73:J73" si="6">SUM(C65:C72)</f>
        <v>45</v>
      </c>
      <c r="D73" s="35">
        <f t="shared" si="6"/>
        <v>29</v>
      </c>
      <c r="E73" s="35">
        <f t="shared" si="6"/>
        <v>69</v>
      </c>
      <c r="F73" s="35">
        <f t="shared" si="6"/>
        <v>37</v>
      </c>
      <c r="G73" s="35">
        <f t="shared" si="6"/>
        <v>70.5</v>
      </c>
      <c r="H73" s="35">
        <f t="shared" si="6"/>
        <v>38.5</v>
      </c>
      <c r="I73" s="35">
        <f t="shared" si="6"/>
        <v>61.5</v>
      </c>
      <c r="J73" s="35">
        <f t="shared" si="6"/>
        <v>35</v>
      </c>
      <c r="K73" s="35">
        <f>SUM(K66:K72)</f>
        <v>43.5</v>
      </c>
      <c r="L73" s="35">
        <f>SUM(L66:L72)</f>
        <v>24.5</v>
      </c>
    </row>
    <row r="74" spans="1:17" ht="26.25" thickTop="1" x14ac:dyDescent="0.25">
      <c r="A74" s="9"/>
      <c r="B74" s="55" t="s">
        <v>63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7" ht="29.25" x14ac:dyDescent="0.25">
      <c r="A75" s="36" t="s">
        <v>50</v>
      </c>
      <c r="B75" s="52" t="s">
        <v>51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7" ht="25.5" x14ac:dyDescent="0.25">
      <c r="A76" s="37"/>
      <c r="B76" s="53" t="s">
        <v>52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7" ht="25.5" x14ac:dyDescent="0.25">
      <c r="A77" s="37"/>
      <c r="B77" s="28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9" spans="1:17" ht="15" customHeight="1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" customHeight="1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 ht="25.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ht="25.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25.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25.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" customHeight="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 ht="25.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 ht="25.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 ht="25.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 ht="25.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</sheetData>
  <sheetProtection password="EF53" sheet="1" objects="1" scenarios="1"/>
  <mergeCells count="58">
    <mergeCell ref="B29:L29"/>
    <mergeCell ref="B30:B31"/>
    <mergeCell ref="K30:L30"/>
    <mergeCell ref="I30:J30"/>
    <mergeCell ref="E37:F37"/>
    <mergeCell ref="G37:H37"/>
    <mergeCell ref="I37:J37"/>
    <mergeCell ref="C30:D30"/>
    <mergeCell ref="E30:F30"/>
    <mergeCell ref="G30:H30"/>
    <mergeCell ref="B36:L36"/>
    <mergeCell ref="B37:B38"/>
    <mergeCell ref="K37:L37"/>
    <mergeCell ref="C37:D37"/>
    <mergeCell ref="B42:L42"/>
    <mergeCell ref="B43:B44"/>
    <mergeCell ref="K43:L43"/>
    <mergeCell ref="C43:D43"/>
    <mergeCell ref="E43:F43"/>
    <mergeCell ref="G43:H43"/>
    <mergeCell ref="I43:J43"/>
    <mergeCell ref="B75:L75"/>
    <mergeCell ref="B76:L76"/>
    <mergeCell ref="B51:G51"/>
    <mergeCell ref="B57:G57"/>
    <mergeCell ref="B63:B64"/>
    <mergeCell ref="K63:L63"/>
    <mergeCell ref="C63:D63"/>
    <mergeCell ref="E63:F63"/>
    <mergeCell ref="B62:L62"/>
    <mergeCell ref="B74:L74"/>
    <mergeCell ref="G63:H63"/>
    <mergeCell ref="I63:J63"/>
    <mergeCell ref="B8:B9"/>
    <mergeCell ref="A1:B1"/>
    <mergeCell ref="C1:L1"/>
    <mergeCell ref="B2:L2"/>
    <mergeCell ref="B3:G3"/>
    <mergeCell ref="B7:L7"/>
    <mergeCell ref="K8:L8"/>
    <mergeCell ref="C8:D8"/>
    <mergeCell ref="E8:F8"/>
    <mergeCell ref="G8:H8"/>
    <mergeCell ref="I8:J8"/>
    <mergeCell ref="K15:L15"/>
    <mergeCell ref="B23:L23"/>
    <mergeCell ref="B24:B25"/>
    <mergeCell ref="B14:L14"/>
    <mergeCell ref="B15:B16"/>
    <mergeCell ref="C15:D15"/>
    <mergeCell ref="E15:F15"/>
    <mergeCell ref="G15:H15"/>
    <mergeCell ref="I15:J15"/>
    <mergeCell ref="E24:F24"/>
    <mergeCell ref="G24:H24"/>
    <mergeCell ref="I24:J24"/>
    <mergeCell ref="C24:D24"/>
    <mergeCell ref="K24:L24"/>
  </mergeCells>
  <pageMargins left="0.7" right="0.7" top="0.75" bottom="0.75" header="0.3" footer="0.3"/>
  <pageSetup paperSize="9" scale="68" orientation="landscape" r:id="rId1"/>
  <rowBreaks count="3" manualBreakCount="3">
    <brk id="22" max="16383" man="1"/>
    <brk id="41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najia grami</cp:lastModifiedBy>
  <cp:lastPrinted>2015-02-02T11:14:51Z</cp:lastPrinted>
  <dcterms:created xsi:type="dcterms:W3CDTF">2014-12-01T14:47:26Z</dcterms:created>
  <dcterms:modified xsi:type="dcterms:W3CDTF">2016-12-27T14:31:39Z</dcterms:modified>
</cp:coreProperties>
</file>