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15" windowHeight="11310"/>
  </bookViews>
  <sheets>
    <sheet name="Feuil2" sheetId="2" r:id="rId1"/>
    <sheet name="Feuil3" sheetId="3" r:id="rId2"/>
  </sheets>
  <definedNames>
    <definedName name="_xlnm.Print_Area" localSheetId="0">Feuil2!$A$1:$L$156</definedName>
  </definedNames>
  <calcPr calcId="144525"/>
</workbook>
</file>

<file path=xl/calcChain.xml><?xml version="1.0" encoding="utf-8"?>
<calcChain xmlns="http://schemas.openxmlformats.org/spreadsheetml/2006/main">
  <c r="L129" i="2" l="1"/>
  <c r="K129" i="2"/>
  <c r="K101" i="2"/>
  <c r="L101" i="2"/>
  <c r="L83" i="2"/>
  <c r="K83" i="2"/>
  <c r="L70" i="2"/>
  <c r="K70" i="2"/>
  <c r="L54" i="2"/>
  <c r="K54" i="2"/>
  <c r="L40" i="2"/>
  <c r="K40" i="2"/>
  <c r="L22" i="2"/>
  <c r="K22" i="2"/>
  <c r="D155" i="2"/>
  <c r="D148" i="2"/>
  <c r="D141" i="2"/>
  <c r="C155" i="2" l="1"/>
  <c r="C148" i="2"/>
  <c r="C141" i="2"/>
  <c r="C129" i="2" l="1"/>
  <c r="D129" i="2"/>
  <c r="E129" i="2"/>
  <c r="F129" i="2"/>
  <c r="G129" i="2"/>
  <c r="H129" i="2"/>
  <c r="I129" i="2"/>
  <c r="J129" i="2"/>
  <c r="C22" i="2"/>
  <c r="D22" i="2"/>
  <c r="E22" i="2"/>
  <c r="F22" i="2"/>
  <c r="G22" i="2"/>
  <c r="H22" i="2"/>
  <c r="I22" i="2"/>
  <c r="J22" i="2"/>
  <c r="C40" i="2"/>
  <c r="D40" i="2"/>
  <c r="E40" i="2"/>
  <c r="F40" i="2"/>
  <c r="G40" i="2"/>
  <c r="H40" i="2"/>
  <c r="I40" i="2"/>
  <c r="J40" i="2"/>
  <c r="C54" i="2"/>
  <c r="D54" i="2"/>
  <c r="E54" i="2"/>
  <c r="F54" i="2"/>
  <c r="G54" i="2"/>
  <c r="H54" i="2"/>
  <c r="I54" i="2"/>
  <c r="J54" i="2"/>
  <c r="C101" i="2"/>
  <c r="D101" i="2"/>
  <c r="E101" i="2"/>
  <c r="F101" i="2"/>
  <c r="G101" i="2"/>
  <c r="H101" i="2"/>
  <c r="I101" i="2"/>
  <c r="J101" i="2"/>
  <c r="J83" i="2"/>
  <c r="I83" i="2"/>
  <c r="J70" i="2"/>
  <c r="I70" i="2"/>
  <c r="H83" i="2"/>
  <c r="G83" i="2"/>
  <c r="F83" i="2"/>
  <c r="E83" i="2"/>
  <c r="D83" i="2"/>
  <c r="C83" i="2"/>
  <c r="H70" i="2"/>
  <c r="G70" i="2"/>
  <c r="F70" i="2"/>
  <c r="E70" i="2"/>
  <c r="D70" i="2"/>
  <c r="C70" i="2"/>
</calcChain>
</file>

<file path=xl/sharedStrings.xml><?xml version="1.0" encoding="utf-8"?>
<sst xmlns="http://schemas.openxmlformats.org/spreadsheetml/2006/main" count="281" uniqueCount="102">
  <si>
    <t xml:space="preserve">ولايــة : </t>
  </si>
  <si>
    <t>المنستـيـر</t>
  </si>
  <si>
    <t>I</t>
  </si>
  <si>
    <t>التعليم العالي العمومي</t>
  </si>
  <si>
    <t>(1</t>
  </si>
  <si>
    <t>تطور عدد المؤسسات</t>
  </si>
  <si>
    <t>السنة الجامعية</t>
  </si>
  <si>
    <t>2011-2010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</si>
  <si>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</si>
  <si>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</si>
  <si>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</si>
  <si>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</si>
  <si>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</si>
  <si>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</si>
  <si>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</si>
  <si>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المدرسة العليا لعلوم وتقنيات الصحة بالمنستير</t>
  </si>
  <si>
    <t>المدرسة الوطنية للمهندسين بالمنستير</t>
  </si>
  <si>
    <t>المعهد التحضيري للدراسات الهندسية بالمنستير</t>
  </si>
  <si>
    <t>المعهد العالي للإعلامية والرياضيات بالمنستير</t>
  </si>
  <si>
    <t>المعهد العالي للبيوتكنولوجيا بالمنستير</t>
  </si>
  <si>
    <t>المعهد العالي للدراسات التكنولوجية بقصر هلال</t>
  </si>
  <si>
    <t>المعهد العالي للغات المطبقة بالمكنين</t>
  </si>
  <si>
    <t>المعهد العالي لمهن الموضة بالمنستير</t>
  </si>
  <si>
    <t>كلية الصيدلة بالمنستير</t>
  </si>
  <si>
    <t>كلية الطب بالمنستير</t>
  </si>
  <si>
    <t>كلية العلوم بالمنستير</t>
  </si>
  <si>
    <t>كلية طب الأسنان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</si>
  <si>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</si>
  <si>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</si>
  <si>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</si>
  <si>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</si>
  <si>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</si>
  <si>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</si>
  <si>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رياضيات وإحصاء</t>
  </si>
  <si>
    <t>صحة</t>
  </si>
  <si>
    <t>صناعات تحويلية وصناعات معالجة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</si>
  <si>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</si>
  <si>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</si>
  <si>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</si>
  <si>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</si>
  <si>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</si>
  <si>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</si>
  <si>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</si>
  <si>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</si>
  <si>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</si>
  <si>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</si>
  <si>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</si>
  <si>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</si>
  <si>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</si>
  <si>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</si>
  <si>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</si>
  <si>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</si>
  <si>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(5</t>
  </si>
  <si>
    <t>مجموع الخريجين</t>
  </si>
  <si>
    <t>(6</t>
  </si>
  <si>
    <t>توزيع الخريجين حسب نوع الشهادة</t>
  </si>
  <si>
    <t>محموع الخريجين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</si>
  <si>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</si>
  <si>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</si>
  <si>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</si>
  <si>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</si>
  <si>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</si>
  <si>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</si>
  <si>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</si>
  <si>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</si>
  <si>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</si>
  <si>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</si>
  <si>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</si>
  <si>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</si>
  <si>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</si>
  <si>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</si>
  <si>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</si>
  <si>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</si>
  <si>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إطار الطب الجامعي</t>
  </si>
  <si>
    <t>محاضر تكنولوجي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</si>
  <si>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</si>
  <si>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</si>
  <si>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</si>
  <si>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</si>
  <si>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</si>
  <si>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</si>
  <si>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</si>
  <si>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2014-2013</t>
  </si>
  <si>
    <t>مجموع الأساتذة</t>
  </si>
  <si>
    <t>السنـة الجامعية</t>
  </si>
  <si>
    <t>تطور عدد الخريجين حسب المؤسسة</t>
  </si>
  <si>
    <t>عدد المتخرجين</t>
  </si>
  <si>
    <t>حماية المحيط</t>
  </si>
  <si>
    <t>مساعدون قارون</t>
  </si>
  <si>
    <t>مساعدون متعاقدون</t>
  </si>
  <si>
    <t>2015-2014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</si>
  <si>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</si>
  <si>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</si>
  <si>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</si>
  <si>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</si>
  <si>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مرحلة تحضيرية</t>
  </si>
  <si>
    <t>المدرسة العليا الخاصة للمهندسين بالمنستير</t>
  </si>
  <si>
    <t>المدرسة العليا الخاصة متعددة التقنيات بالمنستير</t>
  </si>
  <si>
    <t>2016-2015</t>
  </si>
  <si>
    <t>الإجازة التطبيقية</t>
  </si>
  <si>
    <t>تطور عدد الأساتذة حسب الرتبة (*)</t>
  </si>
  <si>
    <t>(*) بإعتبار الأساتذة الأجانب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</si>
</sst>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Traditional Arabic"/>
      <family val="1"/>
    </font>
    <font>
      <sz val="14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/>
    </xf>
    <xf numFmtId="1" fontId="5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right" vertical="center"/>
    </xf>
    <xf numFmtId="0" fontId="3" fillId="10" borderId="0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 readingOrder="2"/>
    </xf>
    <xf numFmtId="0" fontId="3" fillId="0" borderId="0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top"/>
    </xf>
    <xf numFmtId="0" fontId="3" fillId="3" borderId="11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7</xdr:row>
      <xdr:rowOff>27214</xdr:rowOff>
    </xdr:from>
    <xdr:to>
      <xdr:col>2</xdr:col>
      <xdr:colOff>27214</xdr:colOff>
      <xdr:row>9</xdr:row>
      <xdr:rowOff>1701</xdr:rowOff>
    </xdr:to>
    <xdr:sp macro="" textlink="">
      <xdr:nvSpPr>
        <xdr:cNvPr id="2" name="Triangle rectangle 1"/>
        <xdr:cNvSpPr/>
      </xdr:nvSpPr>
      <xdr:spPr>
        <a:xfrm rot="10800000" flipV="1">
          <a:off x="12485114186" y="2379889"/>
          <a:ext cx="2505075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24</xdr:row>
      <xdr:rowOff>54428</xdr:rowOff>
    </xdr:from>
    <xdr:to>
      <xdr:col>2</xdr:col>
      <xdr:colOff>13607</xdr:colOff>
      <xdr:row>25</xdr:row>
      <xdr:rowOff>328273</xdr:rowOff>
    </xdr:to>
    <xdr:sp macro="" textlink="">
      <xdr:nvSpPr>
        <xdr:cNvPr id="3" name="Triangle rectangle 2"/>
        <xdr:cNvSpPr/>
      </xdr:nvSpPr>
      <xdr:spPr>
        <a:xfrm rot="10800000" flipV="1">
          <a:off x="12485127793" y="817925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42</xdr:row>
      <xdr:rowOff>40821</xdr:rowOff>
    </xdr:from>
    <xdr:to>
      <xdr:col>2</xdr:col>
      <xdr:colOff>13607</xdr:colOff>
      <xdr:row>43</xdr:row>
      <xdr:rowOff>314666</xdr:rowOff>
    </xdr:to>
    <xdr:sp macro="" textlink="">
      <xdr:nvSpPr>
        <xdr:cNvPr id="4" name="Triangle rectangle 3"/>
        <xdr:cNvSpPr/>
      </xdr:nvSpPr>
      <xdr:spPr>
        <a:xfrm rot="10800000" flipV="1">
          <a:off x="12485127793" y="13937796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56</xdr:row>
      <xdr:rowOff>54428</xdr:rowOff>
    </xdr:from>
    <xdr:to>
      <xdr:col>2</xdr:col>
      <xdr:colOff>0</xdr:colOff>
      <xdr:row>57</xdr:row>
      <xdr:rowOff>328273</xdr:rowOff>
    </xdr:to>
    <xdr:sp macro="" textlink="">
      <xdr:nvSpPr>
        <xdr:cNvPr id="5" name="Triangle rectangle 4"/>
        <xdr:cNvSpPr/>
      </xdr:nvSpPr>
      <xdr:spPr>
        <a:xfrm rot="10800000" flipV="1">
          <a:off x="12485141400" y="1903775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72</xdr:row>
      <xdr:rowOff>54428</xdr:rowOff>
    </xdr:from>
    <xdr:to>
      <xdr:col>2</xdr:col>
      <xdr:colOff>0</xdr:colOff>
      <xdr:row>73</xdr:row>
      <xdr:rowOff>328273</xdr:rowOff>
    </xdr:to>
    <xdr:sp macro="" textlink="">
      <xdr:nvSpPr>
        <xdr:cNvPr id="6" name="Triangle rectangle 5"/>
        <xdr:cNvSpPr/>
      </xdr:nvSpPr>
      <xdr:spPr>
        <a:xfrm rot="10800000" flipV="1">
          <a:off x="12485127793" y="2446700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85</xdr:row>
      <xdr:rowOff>27214</xdr:rowOff>
    </xdr:from>
    <xdr:to>
      <xdr:col>2</xdr:col>
      <xdr:colOff>0</xdr:colOff>
      <xdr:row>87</xdr:row>
      <xdr:rowOff>1701</xdr:rowOff>
    </xdr:to>
    <xdr:sp macro="" textlink="">
      <xdr:nvSpPr>
        <xdr:cNvPr id="7" name="Triangle rectangle 6"/>
        <xdr:cNvSpPr/>
      </xdr:nvSpPr>
      <xdr:spPr>
        <a:xfrm rot="10800000" flipV="1">
          <a:off x="12485127793" y="29526139"/>
          <a:ext cx="2505075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115</xdr:row>
      <xdr:rowOff>54428</xdr:rowOff>
    </xdr:from>
    <xdr:to>
      <xdr:col>2</xdr:col>
      <xdr:colOff>13607</xdr:colOff>
      <xdr:row>116</xdr:row>
      <xdr:rowOff>328273</xdr:rowOff>
    </xdr:to>
    <xdr:sp macro="" textlink="">
      <xdr:nvSpPr>
        <xdr:cNvPr id="8" name="Triangle rectangle 7"/>
        <xdr:cNvSpPr/>
      </xdr:nvSpPr>
      <xdr:spPr>
        <a:xfrm rot="10800000" flipV="1">
          <a:off x="12485127793" y="3944030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29484</xdr:colOff>
      <xdr:row>7</xdr:row>
      <xdr:rowOff>43085</xdr:rowOff>
    </xdr:from>
    <xdr:to>
      <xdr:col>2</xdr:col>
      <xdr:colOff>15876</xdr:colOff>
      <xdr:row>9</xdr:row>
      <xdr:rowOff>15304</xdr:rowOff>
    </xdr:to>
    <xdr:sp macro="" textlink="">
      <xdr:nvSpPr>
        <xdr:cNvPr id="9" name="Triangle rectangle 8"/>
        <xdr:cNvSpPr/>
      </xdr:nvSpPr>
      <xdr:spPr>
        <a:xfrm rot="10800000" flipV="1">
          <a:off x="12485125524" y="2395760"/>
          <a:ext cx="2491467" cy="658019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115</xdr:row>
      <xdr:rowOff>11906</xdr:rowOff>
    </xdr:from>
    <xdr:to>
      <xdr:col>2</xdr:col>
      <xdr:colOff>25512</xdr:colOff>
      <xdr:row>117</xdr:row>
      <xdr:rowOff>0</xdr:rowOff>
    </xdr:to>
    <xdr:sp macro="" textlink="">
      <xdr:nvSpPr>
        <xdr:cNvPr id="10" name="Triangle rectangle 9"/>
        <xdr:cNvSpPr/>
      </xdr:nvSpPr>
      <xdr:spPr>
        <a:xfrm rot="10800000" flipV="1">
          <a:off x="12485115888" y="39397781"/>
          <a:ext cx="2518681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27214</xdr:colOff>
      <xdr:row>7</xdr:row>
      <xdr:rowOff>27214</xdr:rowOff>
    </xdr:from>
    <xdr:to>
      <xdr:col>2</xdr:col>
      <xdr:colOff>27214</xdr:colOff>
      <xdr:row>9</xdr:row>
      <xdr:rowOff>1701</xdr:rowOff>
    </xdr:to>
    <xdr:sp macro="" textlink="">
      <xdr:nvSpPr>
        <xdr:cNvPr id="11" name="Triangle rectangle 10"/>
        <xdr:cNvSpPr/>
      </xdr:nvSpPr>
      <xdr:spPr>
        <a:xfrm rot="10800000" flipV="1">
          <a:off x="12485114186" y="2379889"/>
          <a:ext cx="2505075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24</xdr:row>
      <xdr:rowOff>54428</xdr:rowOff>
    </xdr:from>
    <xdr:to>
      <xdr:col>2</xdr:col>
      <xdr:colOff>13607</xdr:colOff>
      <xdr:row>25</xdr:row>
      <xdr:rowOff>328273</xdr:rowOff>
    </xdr:to>
    <xdr:sp macro="" textlink="">
      <xdr:nvSpPr>
        <xdr:cNvPr id="12" name="Triangle rectangle 11"/>
        <xdr:cNvSpPr/>
      </xdr:nvSpPr>
      <xdr:spPr>
        <a:xfrm rot="10800000" flipV="1">
          <a:off x="12485127793" y="817925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42</xdr:row>
      <xdr:rowOff>40821</xdr:rowOff>
    </xdr:from>
    <xdr:to>
      <xdr:col>2</xdr:col>
      <xdr:colOff>13607</xdr:colOff>
      <xdr:row>43</xdr:row>
      <xdr:rowOff>314666</xdr:rowOff>
    </xdr:to>
    <xdr:sp macro="" textlink="">
      <xdr:nvSpPr>
        <xdr:cNvPr id="13" name="Triangle rectangle 12"/>
        <xdr:cNvSpPr/>
      </xdr:nvSpPr>
      <xdr:spPr>
        <a:xfrm rot="10800000" flipV="1">
          <a:off x="12485127793" y="13937796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56</xdr:row>
      <xdr:rowOff>54428</xdr:rowOff>
    </xdr:from>
    <xdr:to>
      <xdr:col>2</xdr:col>
      <xdr:colOff>0</xdr:colOff>
      <xdr:row>57</xdr:row>
      <xdr:rowOff>328273</xdr:rowOff>
    </xdr:to>
    <xdr:sp macro="" textlink="">
      <xdr:nvSpPr>
        <xdr:cNvPr id="14" name="Triangle rectangle 13"/>
        <xdr:cNvSpPr/>
      </xdr:nvSpPr>
      <xdr:spPr>
        <a:xfrm rot="10800000" flipV="1">
          <a:off x="12485141400" y="1903775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72</xdr:row>
      <xdr:rowOff>54428</xdr:rowOff>
    </xdr:from>
    <xdr:to>
      <xdr:col>2</xdr:col>
      <xdr:colOff>0</xdr:colOff>
      <xdr:row>73</xdr:row>
      <xdr:rowOff>328273</xdr:rowOff>
    </xdr:to>
    <xdr:sp macro="" textlink="">
      <xdr:nvSpPr>
        <xdr:cNvPr id="15" name="Triangle rectangle 14"/>
        <xdr:cNvSpPr/>
      </xdr:nvSpPr>
      <xdr:spPr>
        <a:xfrm rot="10800000" flipV="1">
          <a:off x="12485127793" y="2446700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85</xdr:row>
      <xdr:rowOff>27214</xdr:rowOff>
    </xdr:from>
    <xdr:to>
      <xdr:col>2</xdr:col>
      <xdr:colOff>0</xdr:colOff>
      <xdr:row>87</xdr:row>
      <xdr:rowOff>1701</xdr:rowOff>
    </xdr:to>
    <xdr:sp macro="" textlink="">
      <xdr:nvSpPr>
        <xdr:cNvPr id="16" name="Triangle rectangle 15"/>
        <xdr:cNvSpPr/>
      </xdr:nvSpPr>
      <xdr:spPr>
        <a:xfrm rot="10800000" flipV="1">
          <a:off x="12485127793" y="29526139"/>
          <a:ext cx="2505075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115</xdr:row>
      <xdr:rowOff>54428</xdr:rowOff>
    </xdr:from>
    <xdr:to>
      <xdr:col>2</xdr:col>
      <xdr:colOff>13607</xdr:colOff>
      <xdr:row>116</xdr:row>
      <xdr:rowOff>328273</xdr:rowOff>
    </xdr:to>
    <xdr:sp macro="" textlink="">
      <xdr:nvSpPr>
        <xdr:cNvPr id="17" name="Triangle rectangle 16"/>
        <xdr:cNvSpPr/>
      </xdr:nvSpPr>
      <xdr:spPr>
        <a:xfrm rot="10800000" flipV="1">
          <a:off x="12485127793" y="39440303"/>
          <a:ext cx="2505075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29484</xdr:colOff>
      <xdr:row>7</xdr:row>
      <xdr:rowOff>43085</xdr:rowOff>
    </xdr:from>
    <xdr:to>
      <xdr:col>2</xdr:col>
      <xdr:colOff>15876</xdr:colOff>
      <xdr:row>9</xdr:row>
      <xdr:rowOff>15304</xdr:rowOff>
    </xdr:to>
    <xdr:sp macro="" textlink="">
      <xdr:nvSpPr>
        <xdr:cNvPr id="18" name="Triangle rectangle 17"/>
        <xdr:cNvSpPr/>
      </xdr:nvSpPr>
      <xdr:spPr>
        <a:xfrm rot="10800000" flipV="1">
          <a:off x="12485125524" y="2395760"/>
          <a:ext cx="2491467" cy="658019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115</xdr:row>
      <xdr:rowOff>11906</xdr:rowOff>
    </xdr:from>
    <xdr:to>
      <xdr:col>2</xdr:col>
      <xdr:colOff>25512</xdr:colOff>
      <xdr:row>117</xdr:row>
      <xdr:rowOff>0</xdr:rowOff>
    </xdr:to>
    <xdr:sp macro="" textlink="">
      <xdr:nvSpPr>
        <xdr:cNvPr id="19" name="Triangle rectangle 18"/>
        <xdr:cNvSpPr/>
      </xdr:nvSpPr>
      <xdr:spPr>
        <a:xfrm rot="10800000" flipV="1">
          <a:off x="12485115888" y="39397781"/>
          <a:ext cx="2518681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45718</xdr:colOff>
      <xdr:row>117</xdr:row>
      <xdr:rowOff>1</xdr:rowOff>
    </xdr:to>
    <xdr:sp macro="" textlink="">
      <xdr:nvSpPr>
        <xdr:cNvPr id="20" name="Triangle rectangle 19"/>
        <xdr:cNvSpPr/>
      </xdr:nvSpPr>
      <xdr:spPr>
        <a:xfrm flipH="1">
          <a:off x="12485095682" y="39385875"/>
          <a:ext cx="2550793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21" name="Triangle rectangle 20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22" name="Triangle rectangle 21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45718</xdr:colOff>
      <xdr:row>117</xdr:row>
      <xdr:rowOff>1</xdr:rowOff>
    </xdr:to>
    <xdr:sp macro="" textlink="">
      <xdr:nvSpPr>
        <xdr:cNvPr id="23" name="Triangle rectangle 22"/>
        <xdr:cNvSpPr/>
      </xdr:nvSpPr>
      <xdr:spPr>
        <a:xfrm flipH="1">
          <a:off x="12485095682" y="39385875"/>
          <a:ext cx="2550793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24" name="Triangle rectangle 23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25" name="Triangle rectangle 24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26" name="Triangle rectangle 25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27" name="Triangle rectangle 26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23813</xdr:colOff>
      <xdr:row>116</xdr:row>
      <xdr:rowOff>314667</xdr:rowOff>
    </xdr:to>
    <xdr:sp macro="" textlink="">
      <xdr:nvSpPr>
        <xdr:cNvPr id="28" name="Triangle rectangle 27"/>
        <xdr:cNvSpPr/>
      </xdr:nvSpPr>
      <xdr:spPr>
        <a:xfrm rot="10800000" flipV="1">
          <a:off x="12485117587" y="39385875"/>
          <a:ext cx="2528888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45718</xdr:colOff>
      <xdr:row>117</xdr:row>
      <xdr:rowOff>1</xdr:rowOff>
    </xdr:to>
    <xdr:sp macro="" textlink="">
      <xdr:nvSpPr>
        <xdr:cNvPr id="29" name="Triangle rectangle 28"/>
        <xdr:cNvSpPr/>
      </xdr:nvSpPr>
      <xdr:spPr>
        <a:xfrm flipH="1">
          <a:off x="12485095682" y="39385875"/>
          <a:ext cx="2550793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30" name="Triangle rectangle 29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31" name="Triangle rectangle 30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32" name="Triangle rectangle 31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33" name="Triangle rectangle 32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23813</xdr:colOff>
      <xdr:row>116</xdr:row>
      <xdr:rowOff>314667</xdr:rowOff>
    </xdr:to>
    <xdr:sp macro="" textlink="">
      <xdr:nvSpPr>
        <xdr:cNvPr id="34" name="Triangle rectangle 33"/>
        <xdr:cNvSpPr/>
      </xdr:nvSpPr>
      <xdr:spPr>
        <a:xfrm rot="10800000" flipV="1">
          <a:off x="12485117587" y="39385875"/>
          <a:ext cx="2528888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45718</xdr:colOff>
      <xdr:row>117</xdr:row>
      <xdr:rowOff>1</xdr:rowOff>
    </xdr:to>
    <xdr:sp macro="" textlink="">
      <xdr:nvSpPr>
        <xdr:cNvPr id="35" name="Triangle rectangle 34"/>
        <xdr:cNvSpPr/>
      </xdr:nvSpPr>
      <xdr:spPr>
        <a:xfrm flipH="1">
          <a:off x="12485095682" y="39385875"/>
          <a:ext cx="2550793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13606</xdr:colOff>
      <xdr:row>117</xdr:row>
      <xdr:rowOff>0</xdr:rowOff>
    </xdr:to>
    <xdr:sp macro="" textlink="">
      <xdr:nvSpPr>
        <xdr:cNvPr id="36" name="Triangle rectangle 35"/>
        <xdr:cNvSpPr/>
      </xdr:nvSpPr>
      <xdr:spPr>
        <a:xfrm flipH="1">
          <a:off x="12485127794" y="39385875"/>
          <a:ext cx="2518681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37" name="Triangle rectangle 36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38" name="Triangle rectangle 37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23813</xdr:colOff>
      <xdr:row>116</xdr:row>
      <xdr:rowOff>314667</xdr:rowOff>
    </xdr:to>
    <xdr:sp macro="" textlink="">
      <xdr:nvSpPr>
        <xdr:cNvPr id="39" name="Triangle rectangle 38"/>
        <xdr:cNvSpPr/>
      </xdr:nvSpPr>
      <xdr:spPr>
        <a:xfrm rot="10800000" flipV="1">
          <a:off x="12485117587" y="39385875"/>
          <a:ext cx="2528888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115</xdr:row>
      <xdr:rowOff>0</xdr:rowOff>
    </xdr:from>
    <xdr:to>
      <xdr:col>2</xdr:col>
      <xdr:colOff>13607</xdr:colOff>
      <xdr:row>117</xdr:row>
      <xdr:rowOff>0</xdr:rowOff>
    </xdr:to>
    <xdr:sp macro="" textlink="">
      <xdr:nvSpPr>
        <xdr:cNvPr id="40" name="Triangle rectangle 39"/>
        <xdr:cNvSpPr/>
      </xdr:nvSpPr>
      <xdr:spPr>
        <a:xfrm rot="10800000" flipV="1">
          <a:off x="12485127793" y="39385875"/>
          <a:ext cx="2479562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23813</xdr:colOff>
      <xdr:row>116</xdr:row>
      <xdr:rowOff>314667</xdr:rowOff>
    </xdr:to>
    <xdr:sp macro="" textlink="">
      <xdr:nvSpPr>
        <xdr:cNvPr id="41" name="Triangle rectangle 40"/>
        <xdr:cNvSpPr/>
      </xdr:nvSpPr>
      <xdr:spPr>
        <a:xfrm rot="10800000" flipV="1">
          <a:off x="12485117587" y="39385875"/>
          <a:ext cx="2528888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23813</xdr:colOff>
      <xdr:row>116</xdr:row>
      <xdr:rowOff>314667</xdr:rowOff>
    </xdr:to>
    <xdr:sp macro="" textlink="">
      <xdr:nvSpPr>
        <xdr:cNvPr id="42" name="Triangle rectangle 41"/>
        <xdr:cNvSpPr/>
      </xdr:nvSpPr>
      <xdr:spPr>
        <a:xfrm rot="10800000" flipV="1">
          <a:off x="12485117587" y="39385875"/>
          <a:ext cx="2528888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115</xdr:row>
      <xdr:rowOff>13607</xdr:rowOff>
    </xdr:from>
    <xdr:to>
      <xdr:col>2</xdr:col>
      <xdr:colOff>23813</xdr:colOff>
      <xdr:row>116</xdr:row>
      <xdr:rowOff>328274</xdr:rowOff>
    </xdr:to>
    <xdr:sp macro="" textlink="">
      <xdr:nvSpPr>
        <xdr:cNvPr id="43" name="Triangle rectangle 42"/>
        <xdr:cNvSpPr/>
      </xdr:nvSpPr>
      <xdr:spPr>
        <a:xfrm rot="10800000" flipV="1">
          <a:off x="12484965187" y="38902821"/>
          <a:ext cx="2527527" cy="65484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34022</xdr:colOff>
      <xdr:row>136</xdr:row>
      <xdr:rowOff>15875</xdr:rowOff>
    </xdr:from>
    <xdr:to>
      <xdr:col>2</xdr:col>
      <xdr:colOff>34021</xdr:colOff>
      <xdr:row>138</xdr:row>
      <xdr:rowOff>15875</xdr:rowOff>
    </xdr:to>
    <xdr:sp macro="" textlink="">
      <xdr:nvSpPr>
        <xdr:cNvPr id="44" name="Triangle rectangle 43"/>
        <xdr:cNvSpPr/>
      </xdr:nvSpPr>
      <xdr:spPr>
        <a:xfrm rot="10800000" flipV="1">
          <a:off x="12484954979" y="46076054"/>
          <a:ext cx="2503713" cy="68035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</xdr:colOff>
      <xdr:row>143</xdr:row>
      <xdr:rowOff>0</xdr:rowOff>
    </xdr:from>
    <xdr:to>
      <xdr:col>1</xdr:col>
      <xdr:colOff>2460626</xdr:colOff>
      <xdr:row>144</xdr:row>
      <xdr:rowOff>337520</xdr:rowOff>
    </xdr:to>
    <xdr:sp macro="" textlink="">
      <xdr:nvSpPr>
        <xdr:cNvPr id="45" name="Triangle rectangle 44"/>
        <xdr:cNvSpPr/>
      </xdr:nvSpPr>
      <xdr:spPr>
        <a:xfrm rot="10800000" flipV="1">
          <a:off x="12486465374" y="50466625"/>
          <a:ext cx="2460625" cy="68677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39177</xdr:colOff>
      <xdr:row>150</xdr:row>
      <xdr:rowOff>6803</xdr:rowOff>
    </xdr:from>
    <xdr:to>
      <xdr:col>1</xdr:col>
      <xdr:colOff>2433412</xdr:colOff>
      <xdr:row>151</xdr:row>
      <xdr:rowOff>317500</xdr:rowOff>
    </xdr:to>
    <xdr:sp macro="" textlink="">
      <xdr:nvSpPr>
        <xdr:cNvPr id="46" name="Triangle rectangle 45"/>
        <xdr:cNvSpPr/>
      </xdr:nvSpPr>
      <xdr:spPr>
        <a:xfrm rot="10800000" flipV="1">
          <a:off x="12485059302" y="50870303"/>
          <a:ext cx="2394235" cy="65087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rightToLeft="1" tabSelected="1" zoomScale="70" zoomScaleNormal="70" workbookViewId="0">
      <selection activeCell="C1" sqref="C1:L1"/>
    </sheetView>
  </sheetViews>
  <sheetFormatPr baseColWidth="10" defaultRowHeight="15" x14ac:dyDescent="0.25"/>
  <cols>
    <col min="1" max="1" width="5.140625" style="1" customWidth="1"/>
    <col min="2" max="2" width="37.5703125" style="1" customWidth="1"/>
    <col min="3" max="12" width="14.28515625" style="37" customWidth="1"/>
    <col min="13" max="16384" width="11.42578125" style="1"/>
  </cols>
  <sheetData>
    <row r="1" spans="1:12" ht="29.25" x14ac:dyDescent="0.25">
      <c r="A1" s="64" t="s">
        <v>0</v>
      </c>
      <c r="B1" s="64"/>
      <c r="C1" s="65" t="s">
        <v>1</v>
      </c>
      <c r="D1" s="65"/>
      <c r="E1" s="65"/>
      <c r="F1" s="65"/>
      <c r="G1" s="65"/>
      <c r="H1" s="65"/>
      <c r="I1" s="65"/>
      <c r="J1" s="65"/>
      <c r="K1" s="65"/>
      <c r="L1" s="65"/>
    </row>
    <row r="2" spans="1:12" ht="29.25" x14ac:dyDescent="0.25">
      <c r="A2" s="2" t="s">
        <v>2</v>
      </c>
      <c r="B2" s="66" t="s">
        <v>3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3.25" thickBot="1" x14ac:dyDescent="0.3">
      <c r="A3" s="3" t="s">
        <v>4</v>
      </c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7" thickTop="1" thickBot="1" x14ac:dyDescent="0.6">
      <c r="A4" s="4"/>
      <c r="B4" s="5" t="s">
        <v>6</v>
      </c>
      <c r="C4" s="6" t="s">
        <v>7</v>
      </c>
      <c r="D4" s="6" t="s">
        <v>8</v>
      </c>
      <c r="E4" s="6" t="s">
        <v>9</v>
      </c>
      <c r="F4" s="6" t="s">
        <v>82</v>
      </c>
      <c r="G4" s="6" t="s">
        <v>90</v>
      </c>
      <c r="H4" s="6" t="s">
        <v>98</v>
      </c>
      <c r="I4" s="7"/>
      <c r="J4" s="7"/>
      <c r="K4" s="7"/>
      <c r="L4" s="7"/>
    </row>
    <row r="5" spans="1:12" ht="27" thickTop="1" thickBot="1" x14ac:dyDescent="0.3">
      <c r="A5" s="8"/>
      <c r="B5" s="9" t="s">
        <v>10</v>
      </c>
      <c r="C5" s="10">
        <v>12</v>
      </c>
      <c r="D5" s="10">
        <v>12</v>
      </c>
      <c r="E5" s="10">
        <v>12</v>
      </c>
      <c r="F5" s="10">
        <v>12</v>
      </c>
      <c r="G5" s="10">
        <v>12</v>
      </c>
      <c r="H5" s="10">
        <v>12</v>
      </c>
      <c r="I5" s="11"/>
      <c r="J5" s="11"/>
      <c r="K5" s="11"/>
      <c r="L5" s="11"/>
    </row>
    <row r="6" spans="1:12" ht="26.25" thickTop="1" x14ac:dyDescent="0.25">
      <c r="A6" s="8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3.25" thickBot="1" x14ac:dyDescent="0.3">
      <c r="A7" s="13" t="s">
        <v>11</v>
      </c>
      <c r="B7" s="61" t="s">
        <v>12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27" thickTop="1" thickBot="1" x14ac:dyDescent="0.3">
      <c r="A8" s="4"/>
      <c r="B8" s="55" t="s">
        <v>6</v>
      </c>
      <c r="C8" s="52" t="s">
        <v>8</v>
      </c>
      <c r="D8" s="53"/>
      <c r="E8" s="52" t="s">
        <v>9</v>
      </c>
      <c r="F8" s="53"/>
      <c r="G8" s="52" t="s">
        <v>82</v>
      </c>
      <c r="H8" s="53"/>
      <c r="I8" s="48" t="s">
        <v>90</v>
      </c>
      <c r="J8" s="50"/>
      <c r="K8" s="52" t="s">
        <v>98</v>
      </c>
      <c r="L8" s="53"/>
    </row>
    <row r="9" spans="1:12" ht="27" thickTop="1" thickBot="1" x14ac:dyDescent="0.3">
      <c r="A9" s="4"/>
      <c r="B9" s="55"/>
      <c r="C9" s="14" t="s">
        <v>13</v>
      </c>
      <c r="D9" s="14" t="s">
        <v>14</v>
      </c>
      <c r="E9" s="14" t="s">
        <v>13</v>
      </c>
      <c r="F9" s="14" t="s">
        <v>14</v>
      </c>
      <c r="G9" s="14" t="s">
        <v>13</v>
      </c>
      <c r="H9" s="14" t="s">
        <v>14</v>
      </c>
      <c r="I9" s="15" t="s">
        <v>13</v>
      </c>
      <c r="J9" s="15" t="s">
        <v>14</v>
      </c>
      <c r="K9" s="14" t="s">
        <v>13</v>
      </c>
      <c r="L9" s="14" t="s">
        <v>14</v>
      </c>
    </row>
    <row r="10" spans="1:12" ht="27" thickTop="1" thickBot="1" x14ac:dyDescent="0.3">
      <c r="A10" s="8"/>
      <c r="B10" s="16" t="s">
        <v>15</v>
      </c>
      <c r="C10" s="17">
        <v>1360</v>
      </c>
      <c r="D10" s="17">
        <v>1175</v>
      </c>
      <c r="E10" s="17">
        <v>1081</v>
      </c>
      <c r="F10" s="17">
        <v>931</v>
      </c>
      <c r="G10" s="17">
        <v>784</v>
      </c>
      <c r="H10" s="17">
        <v>676</v>
      </c>
      <c r="I10" s="17">
        <v>695</v>
      </c>
      <c r="J10" s="17">
        <v>610</v>
      </c>
      <c r="K10" s="17">
        <v>667</v>
      </c>
      <c r="L10" s="17">
        <v>584</v>
      </c>
    </row>
    <row r="11" spans="1:12" ht="27" thickTop="1" thickBot="1" x14ac:dyDescent="0.3">
      <c r="A11" s="8"/>
      <c r="B11" s="16" t="s">
        <v>16</v>
      </c>
      <c r="C11" s="17">
        <v>2061</v>
      </c>
      <c r="D11" s="17">
        <v>975</v>
      </c>
      <c r="E11" s="17">
        <v>1814</v>
      </c>
      <c r="F11" s="17">
        <v>885</v>
      </c>
      <c r="G11" s="17">
        <v>1737</v>
      </c>
      <c r="H11" s="17">
        <v>876</v>
      </c>
      <c r="I11" s="17">
        <v>1648</v>
      </c>
      <c r="J11" s="17">
        <v>837</v>
      </c>
      <c r="K11" s="17">
        <v>1596</v>
      </c>
      <c r="L11" s="17">
        <v>831</v>
      </c>
    </row>
    <row r="12" spans="1:12" ht="27" thickTop="1" thickBot="1" x14ac:dyDescent="0.3">
      <c r="A12" s="8"/>
      <c r="B12" s="16" t="s">
        <v>17</v>
      </c>
      <c r="C12" s="17">
        <v>1793</v>
      </c>
      <c r="D12" s="17">
        <v>769</v>
      </c>
      <c r="E12" s="17">
        <v>1517</v>
      </c>
      <c r="F12" s="17">
        <v>601</v>
      </c>
      <c r="G12" s="17">
        <v>1455</v>
      </c>
      <c r="H12" s="17">
        <v>592</v>
      </c>
      <c r="I12" s="17">
        <v>1511</v>
      </c>
      <c r="J12" s="17">
        <v>640</v>
      </c>
      <c r="K12" s="17">
        <v>1228</v>
      </c>
      <c r="L12" s="17">
        <v>544</v>
      </c>
    </row>
    <row r="13" spans="1:12" ht="27" thickTop="1" thickBot="1" x14ac:dyDescent="0.3">
      <c r="A13" s="8"/>
      <c r="B13" s="16" t="s">
        <v>18</v>
      </c>
      <c r="C13" s="17">
        <v>1654</v>
      </c>
      <c r="D13" s="17">
        <v>886</v>
      </c>
      <c r="E13" s="17">
        <v>1550</v>
      </c>
      <c r="F13" s="17">
        <v>801</v>
      </c>
      <c r="G13" s="17">
        <v>1395</v>
      </c>
      <c r="H13" s="17">
        <v>714</v>
      </c>
      <c r="I13" s="17">
        <v>1249</v>
      </c>
      <c r="J13" s="17">
        <v>654</v>
      </c>
      <c r="K13" s="17">
        <v>1135</v>
      </c>
      <c r="L13" s="17">
        <v>591</v>
      </c>
    </row>
    <row r="14" spans="1:12" ht="27" thickTop="1" thickBot="1" x14ac:dyDescent="0.3">
      <c r="A14" s="8"/>
      <c r="B14" s="16" t="s">
        <v>19</v>
      </c>
      <c r="C14" s="17">
        <v>1881</v>
      </c>
      <c r="D14" s="17">
        <v>1561</v>
      </c>
      <c r="E14" s="17">
        <v>1668</v>
      </c>
      <c r="F14" s="17">
        <v>1419</v>
      </c>
      <c r="G14" s="17">
        <v>1640</v>
      </c>
      <c r="H14" s="17">
        <v>1420</v>
      </c>
      <c r="I14" s="17">
        <v>1492</v>
      </c>
      <c r="J14" s="17">
        <v>1304</v>
      </c>
      <c r="K14" s="17">
        <v>1184</v>
      </c>
      <c r="L14" s="17">
        <v>1062</v>
      </c>
    </row>
    <row r="15" spans="1:12" ht="27" thickTop="1" thickBot="1" x14ac:dyDescent="0.3">
      <c r="A15" s="8"/>
      <c r="B15" s="16" t="s">
        <v>20</v>
      </c>
      <c r="C15" s="17">
        <v>857</v>
      </c>
      <c r="D15" s="17">
        <v>485</v>
      </c>
      <c r="E15" s="17">
        <v>837</v>
      </c>
      <c r="F15" s="17">
        <v>481</v>
      </c>
      <c r="G15" s="17">
        <v>885</v>
      </c>
      <c r="H15" s="17">
        <v>524</v>
      </c>
      <c r="I15" s="17">
        <v>1040</v>
      </c>
      <c r="J15" s="17">
        <v>607</v>
      </c>
      <c r="K15" s="17">
        <v>931</v>
      </c>
      <c r="L15" s="17">
        <v>578</v>
      </c>
    </row>
    <row r="16" spans="1:12" ht="27" thickTop="1" thickBot="1" x14ac:dyDescent="0.3">
      <c r="A16" s="8"/>
      <c r="B16" s="16" t="s">
        <v>21</v>
      </c>
      <c r="C16" s="17">
        <v>1348</v>
      </c>
      <c r="D16" s="17">
        <v>1069</v>
      </c>
      <c r="E16" s="17">
        <v>1251</v>
      </c>
      <c r="F16" s="17">
        <v>1032</v>
      </c>
      <c r="G16" s="17">
        <v>1289</v>
      </c>
      <c r="H16" s="17">
        <v>1098</v>
      </c>
      <c r="I16" s="17">
        <v>1122</v>
      </c>
      <c r="J16" s="17">
        <v>938</v>
      </c>
      <c r="K16" s="17">
        <v>909</v>
      </c>
      <c r="L16" s="17">
        <v>776</v>
      </c>
    </row>
    <row r="17" spans="1:12" ht="27" thickTop="1" thickBot="1" x14ac:dyDescent="0.3">
      <c r="A17" s="8"/>
      <c r="B17" s="16" t="s">
        <v>22</v>
      </c>
      <c r="C17" s="17">
        <v>960</v>
      </c>
      <c r="D17" s="17">
        <v>806</v>
      </c>
      <c r="E17" s="17">
        <v>931</v>
      </c>
      <c r="F17" s="17">
        <v>758</v>
      </c>
      <c r="G17" s="17">
        <v>842</v>
      </c>
      <c r="H17" s="17">
        <v>718</v>
      </c>
      <c r="I17" s="17">
        <v>840</v>
      </c>
      <c r="J17" s="17">
        <v>724</v>
      </c>
      <c r="K17" s="17">
        <v>778</v>
      </c>
      <c r="L17" s="17">
        <v>677</v>
      </c>
    </row>
    <row r="18" spans="1:12" ht="27" thickTop="1" thickBot="1" x14ac:dyDescent="0.3">
      <c r="A18" s="8"/>
      <c r="B18" s="16" t="s">
        <v>23</v>
      </c>
      <c r="C18" s="17">
        <v>1911</v>
      </c>
      <c r="D18" s="17">
        <v>1396</v>
      </c>
      <c r="E18" s="17">
        <v>1736</v>
      </c>
      <c r="F18" s="17">
        <v>1265</v>
      </c>
      <c r="G18" s="17">
        <v>1841</v>
      </c>
      <c r="H18" s="17">
        <v>1357</v>
      </c>
      <c r="I18" s="17">
        <v>1853</v>
      </c>
      <c r="J18" s="17">
        <v>1389</v>
      </c>
      <c r="K18" s="17">
        <v>1693</v>
      </c>
      <c r="L18" s="17">
        <v>1275</v>
      </c>
    </row>
    <row r="19" spans="1:12" ht="27" thickTop="1" thickBot="1" x14ac:dyDescent="0.3">
      <c r="A19" s="8"/>
      <c r="B19" s="16" t="s">
        <v>24</v>
      </c>
      <c r="C19" s="17">
        <v>1616</v>
      </c>
      <c r="D19" s="17">
        <v>1055</v>
      </c>
      <c r="E19" s="17">
        <v>1674</v>
      </c>
      <c r="F19" s="17">
        <v>1119</v>
      </c>
      <c r="G19" s="17">
        <v>1747</v>
      </c>
      <c r="H19" s="17">
        <v>1182</v>
      </c>
      <c r="I19" s="17">
        <v>1743</v>
      </c>
      <c r="J19" s="17">
        <v>1201</v>
      </c>
      <c r="K19" s="17">
        <v>1767</v>
      </c>
      <c r="L19" s="17">
        <v>1236</v>
      </c>
    </row>
    <row r="20" spans="1:12" ht="27" thickTop="1" thickBot="1" x14ac:dyDescent="0.3">
      <c r="A20" s="8"/>
      <c r="B20" s="16" t="s">
        <v>25</v>
      </c>
      <c r="C20" s="17">
        <v>5268</v>
      </c>
      <c r="D20" s="17">
        <v>3011</v>
      </c>
      <c r="E20" s="17">
        <v>4980</v>
      </c>
      <c r="F20" s="17">
        <v>2877</v>
      </c>
      <c r="G20" s="17">
        <v>5066</v>
      </c>
      <c r="H20" s="17">
        <v>3025</v>
      </c>
      <c r="I20" s="17">
        <v>4880</v>
      </c>
      <c r="J20" s="17">
        <v>2992</v>
      </c>
      <c r="K20" s="17">
        <v>4020</v>
      </c>
      <c r="L20" s="17">
        <v>2490</v>
      </c>
    </row>
    <row r="21" spans="1:12" ht="27" thickTop="1" thickBot="1" x14ac:dyDescent="0.3">
      <c r="A21" s="8"/>
      <c r="B21" s="16" t="s">
        <v>26</v>
      </c>
      <c r="C21" s="17">
        <v>1553</v>
      </c>
      <c r="D21" s="17">
        <v>1121</v>
      </c>
      <c r="E21" s="17">
        <v>1506</v>
      </c>
      <c r="F21" s="17">
        <v>1084</v>
      </c>
      <c r="G21" s="17">
        <v>1581</v>
      </c>
      <c r="H21" s="17">
        <v>1156</v>
      </c>
      <c r="I21" s="17">
        <v>1511</v>
      </c>
      <c r="J21" s="17">
        <v>1107</v>
      </c>
      <c r="K21" s="17">
        <v>1583</v>
      </c>
      <c r="L21" s="17">
        <v>1174</v>
      </c>
    </row>
    <row r="22" spans="1:12" ht="27" thickTop="1" thickBot="1" x14ac:dyDescent="0.3">
      <c r="A22" s="8"/>
      <c r="B22" s="9" t="s">
        <v>27</v>
      </c>
      <c r="C22" s="10">
        <f t="shared" ref="C22:J22" si="0">SUM(C10:C21)</f>
        <v>22262</v>
      </c>
      <c r="D22" s="10">
        <f t="shared" si="0"/>
        <v>14309</v>
      </c>
      <c r="E22" s="10">
        <f t="shared" si="0"/>
        <v>20545</v>
      </c>
      <c r="F22" s="10">
        <f t="shared" si="0"/>
        <v>13253</v>
      </c>
      <c r="G22" s="10">
        <f t="shared" si="0"/>
        <v>20262</v>
      </c>
      <c r="H22" s="10">
        <f t="shared" si="0"/>
        <v>13338</v>
      </c>
      <c r="I22" s="10">
        <f t="shared" si="0"/>
        <v>19584</v>
      </c>
      <c r="J22" s="10">
        <f t="shared" si="0"/>
        <v>13003</v>
      </c>
      <c r="K22" s="10">
        <f>SUM(K10:K21)</f>
        <v>17491</v>
      </c>
      <c r="L22" s="10">
        <f>SUM(L10:L21)</f>
        <v>11818</v>
      </c>
    </row>
    <row r="23" spans="1:12" ht="26.25" thickTop="1" x14ac:dyDescent="0.25">
      <c r="A23" s="8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3.25" thickBot="1" x14ac:dyDescent="0.3">
      <c r="A24" s="18" t="s">
        <v>28</v>
      </c>
      <c r="B24" s="67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7" thickTop="1" thickBot="1" x14ac:dyDescent="0.3">
      <c r="A25" s="8"/>
      <c r="B25" s="68" t="s">
        <v>6</v>
      </c>
      <c r="C25" s="51" t="s">
        <v>8</v>
      </c>
      <c r="D25" s="50"/>
      <c r="E25" s="48" t="s">
        <v>9</v>
      </c>
      <c r="F25" s="50"/>
      <c r="G25" s="48" t="s">
        <v>82</v>
      </c>
      <c r="H25" s="50"/>
      <c r="I25" s="48" t="s">
        <v>90</v>
      </c>
      <c r="J25" s="49"/>
      <c r="K25" s="51" t="s">
        <v>98</v>
      </c>
      <c r="L25" s="50"/>
    </row>
    <row r="26" spans="1:12" ht="27" thickTop="1" thickBot="1" x14ac:dyDescent="0.3">
      <c r="A26" s="8"/>
      <c r="B26" s="68"/>
      <c r="C26" s="15" t="s">
        <v>13</v>
      </c>
      <c r="D26" s="15" t="s">
        <v>14</v>
      </c>
      <c r="E26" s="15" t="s">
        <v>13</v>
      </c>
      <c r="F26" s="15" t="s">
        <v>14</v>
      </c>
      <c r="G26" s="15" t="s">
        <v>13</v>
      </c>
      <c r="H26" s="15" t="s">
        <v>14</v>
      </c>
      <c r="I26" s="15" t="s">
        <v>13</v>
      </c>
      <c r="J26" s="15" t="s">
        <v>14</v>
      </c>
      <c r="K26" s="15" t="s">
        <v>13</v>
      </c>
      <c r="L26" s="15" t="s">
        <v>14</v>
      </c>
    </row>
    <row r="27" spans="1:12" ht="27" thickTop="1" thickBot="1" x14ac:dyDescent="0.3">
      <c r="A27" s="8"/>
      <c r="B27" s="16" t="s">
        <v>30</v>
      </c>
      <c r="C27" s="17">
        <v>1303</v>
      </c>
      <c r="D27" s="17">
        <v>1043</v>
      </c>
      <c r="E27" s="17">
        <v>1251</v>
      </c>
      <c r="F27" s="17">
        <v>1032</v>
      </c>
      <c r="G27" s="17">
        <v>1289</v>
      </c>
      <c r="H27" s="17">
        <v>1098</v>
      </c>
      <c r="I27" s="17">
        <v>1122</v>
      </c>
      <c r="J27" s="17">
        <v>938</v>
      </c>
      <c r="K27" s="17">
        <v>909</v>
      </c>
      <c r="L27" s="17">
        <v>776</v>
      </c>
    </row>
    <row r="28" spans="1:12" ht="27" thickTop="1" thickBot="1" x14ac:dyDescent="0.3">
      <c r="A28" s="8"/>
      <c r="B28" s="16" t="s">
        <v>31</v>
      </c>
      <c r="C28" s="17">
        <v>452</v>
      </c>
      <c r="D28" s="17">
        <v>346</v>
      </c>
      <c r="E28" s="17">
        <v>439</v>
      </c>
      <c r="F28" s="17">
        <v>301</v>
      </c>
      <c r="G28" s="17">
        <v>406</v>
      </c>
      <c r="H28" s="17">
        <v>310</v>
      </c>
      <c r="I28" s="17">
        <v>430</v>
      </c>
      <c r="J28" s="17">
        <v>331</v>
      </c>
      <c r="K28" s="17">
        <v>444</v>
      </c>
      <c r="L28" s="17">
        <v>336</v>
      </c>
    </row>
    <row r="29" spans="1:12" ht="27" thickTop="1" thickBot="1" x14ac:dyDescent="0.3">
      <c r="A29" s="8"/>
      <c r="B29" s="16" t="s">
        <v>87</v>
      </c>
      <c r="C29" s="17">
        <v>129</v>
      </c>
      <c r="D29" s="17">
        <v>117</v>
      </c>
      <c r="E29" s="17">
        <v>117</v>
      </c>
      <c r="F29" s="17">
        <v>105</v>
      </c>
      <c r="G29" s="17">
        <v>83</v>
      </c>
      <c r="H29" s="17">
        <v>76</v>
      </c>
      <c r="I29" s="17">
        <v>77</v>
      </c>
      <c r="J29" s="17">
        <v>72</v>
      </c>
      <c r="K29" s="17">
        <v>54</v>
      </c>
      <c r="L29" s="17">
        <v>50</v>
      </c>
    </row>
    <row r="30" spans="1:12" ht="27" thickTop="1" thickBot="1" x14ac:dyDescent="0.3">
      <c r="A30" s="8"/>
      <c r="B30" s="16" t="s">
        <v>32</v>
      </c>
      <c r="C30" s="17">
        <v>45</v>
      </c>
      <c r="D30" s="17">
        <v>26</v>
      </c>
      <c r="E30" s="17"/>
      <c r="F30" s="17"/>
      <c r="G30" s="17"/>
      <c r="H30" s="17"/>
      <c r="I30" s="17"/>
      <c r="J30" s="17"/>
      <c r="K30" s="17"/>
      <c r="L30" s="17"/>
    </row>
    <row r="31" spans="1:12" ht="27" thickTop="1" thickBot="1" x14ac:dyDescent="0.3">
      <c r="A31" s="8"/>
      <c r="B31" s="16" t="s">
        <v>33</v>
      </c>
      <c r="C31" s="17">
        <v>1013</v>
      </c>
      <c r="D31" s="17">
        <v>491</v>
      </c>
      <c r="E31" s="17">
        <v>922</v>
      </c>
      <c r="F31" s="17">
        <v>480</v>
      </c>
      <c r="G31" s="17">
        <v>954</v>
      </c>
      <c r="H31" s="17">
        <v>501</v>
      </c>
      <c r="I31" s="17">
        <v>882</v>
      </c>
      <c r="J31" s="17">
        <v>489</v>
      </c>
      <c r="K31" s="17">
        <v>699</v>
      </c>
      <c r="L31" s="17">
        <v>362</v>
      </c>
    </row>
    <row r="32" spans="1:12" ht="27" thickTop="1" thickBot="1" x14ac:dyDescent="0.3">
      <c r="A32" s="8"/>
      <c r="B32" s="16" t="s">
        <v>34</v>
      </c>
      <c r="C32" s="17">
        <v>6506</v>
      </c>
      <c r="D32" s="17">
        <v>4797</v>
      </c>
      <c r="E32" s="17">
        <v>6056</v>
      </c>
      <c r="F32" s="17">
        <v>4442</v>
      </c>
      <c r="G32" s="17">
        <v>6020</v>
      </c>
      <c r="H32" s="17">
        <v>4429</v>
      </c>
      <c r="I32" s="17">
        <v>5845</v>
      </c>
      <c r="J32" s="17">
        <v>4351</v>
      </c>
      <c r="K32" s="17">
        <v>5743</v>
      </c>
      <c r="L32" s="17">
        <v>4294</v>
      </c>
    </row>
    <row r="33" spans="1:12" ht="27" thickTop="1" thickBot="1" x14ac:dyDescent="0.3">
      <c r="A33" s="8"/>
      <c r="B33" s="16" t="s">
        <v>35</v>
      </c>
      <c r="C33" s="17">
        <v>1246</v>
      </c>
      <c r="D33" s="17">
        <v>867</v>
      </c>
      <c r="E33" s="17">
        <v>1060</v>
      </c>
      <c r="F33" s="17">
        <v>731</v>
      </c>
      <c r="G33" s="17">
        <v>995</v>
      </c>
      <c r="H33" s="17">
        <v>695</v>
      </c>
      <c r="I33" s="17">
        <v>1021</v>
      </c>
      <c r="J33" s="17">
        <v>694</v>
      </c>
      <c r="K33" s="17">
        <v>956</v>
      </c>
      <c r="L33" s="17">
        <v>674</v>
      </c>
    </row>
    <row r="34" spans="1:12" ht="27" thickTop="1" thickBot="1" x14ac:dyDescent="0.3">
      <c r="A34" s="8"/>
      <c r="B34" s="16" t="s">
        <v>36</v>
      </c>
      <c r="C34" s="17">
        <v>2126</v>
      </c>
      <c r="D34" s="17">
        <v>1114</v>
      </c>
      <c r="E34" s="17">
        <v>1935</v>
      </c>
      <c r="F34" s="17">
        <v>1000</v>
      </c>
      <c r="G34" s="17">
        <v>1796</v>
      </c>
      <c r="H34" s="17">
        <v>903</v>
      </c>
      <c r="I34" s="17">
        <v>1609</v>
      </c>
      <c r="J34" s="17">
        <v>825</v>
      </c>
      <c r="K34" s="17">
        <v>1340</v>
      </c>
      <c r="L34" s="17">
        <v>671</v>
      </c>
    </row>
    <row r="35" spans="1:12" ht="27" thickTop="1" thickBot="1" x14ac:dyDescent="0.3">
      <c r="A35" s="8"/>
      <c r="B35" s="16" t="s">
        <v>37</v>
      </c>
      <c r="C35" s="17">
        <v>1339</v>
      </c>
      <c r="D35" s="17">
        <v>1103</v>
      </c>
      <c r="E35" s="17">
        <v>1320</v>
      </c>
      <c r="F35" s="17">
        <v>1125</v>
      </c>
      <c r="G35" s="17">
        <v>1415</v>
      </c>
      <c r="H35" s="17">
        <v>1230</v>
      </c>
      <c r="I35" s="17">
        <v>1346</v>
      </c>
      <c r="J35" s="17">
        <v>1173</v>
      </c>
      <c r="K35" s="17">
        <v>1068</v>
      </c>
      <c r="L35" s="17">
        <v>964</v>
      </c>
    </row>
    <row r="36" spans="1:12" ht="27" thickTop="1" thickBot="1" x14ac:dyDescent="0.3">
      <c r="A36" s="8"/>
      <c r="B36" s="16" t="s">
        <v>38</v>
      </c>
      <c r="C36" s="17">
        <v>2761</v>
      </c>
      <c r="D36" s="17">
        <v>1841</v>
      </c>
      <c r="E36" s="17">
        <v>2578</v>
      </c>
      <c r="F36" s="17">
        <v>1747</v>
      </c>
      <c r="G36" s="17">
        <v>2653</v>
      </c>
      <c r="H36" s="17">
        <v>1885</v>
      </c>
      <c r="I36" s="17">
        <v>2575</v>
      </c>
      <c r="J36" s="17">
        <v>1862</v>
      </c>
      <c r="K36" s="17">
        <v>2251</v>
      </c>
      <c r="L36" s="17">
        <v>1652</v>
      </c>
    </row>
    <row r="37" spans="1:12" ht="27" thickTop="1" thickBot="1" x14ac:dyDescent="0.3">
      <c r="A37" s="8"/>
      <c r="B37" s="16" t="s">
        <v>39</v>
      </c>
      <c r="C37" s="17">
        <v>1</v>
      </c>
      <c r="D37" s="17">
        <v>1</v>
      </c>
      <c r="E37" s="17"/>
      <c r="F37" s="17"/>
      <c r="G37" s="17"/>
      <c r="H37" s="17"/>
      <c r="I37" s="17"/>
      <c r="J37" s="17"/>
      <c r="K37" s="17"/>
      <c r="L37" s="17"/>
    </row>
    <row r="38" spans="1:12" ht="27" thickTop="1" thickBot="1" x14ac:dyDescent="0.3">
      <c r="A38" s="8"/>
      <c r="B38" s="16" t="s">
        <v>40</v>
      </c>
      <c r="C38" s="17">
        <v>705</v>
      </c>
      <c r="D38" s="17">
        <v>622</v>
      </c>
      <c r="E38" s="17">
        <v>647</v>
      </c>
      <c r="F38" s="17">
        <v>585</v>
      </c>
      <c r="G38" s="17">
        <v>556</v>
      </c>
      <c r="H38" s="17">
        <v>508</v>
      </c>
      <c r="I38" s="17">
        <v>553</v>
      </c>
      <c r="J38" s="17">
        <v>512</v>
      </c>
      <c r="K38" s="17">
        <v>513</v>
      </c>
      <c r="L38" s="17">
        <v>478</v>
      </c>
    </row>
    <row r="39" spans="1:12" ht="27" thickTop="1" thickBot="1" x14ac:dyDescent="0.3">
      <c r="A39" s="8"/>
      <c r="B39" s="16" t="s">
        <v>41</v>
      </c>
      <c r="C39" s="17">
        <v>4636</v>
      </c>
      <c r="D39" s="17">
        <v>1941</v>
      </c>
      <c r="E39" s="17">
        <v>4220</v>
      </c>
      <c r="F39" s="17">
        <v>1705</v>
      </c>
      <c r="G39" s="17">
        <v>4095</v>
      </c>
      <c r="H39" s="17">
        <v>1703</v>
      </c>
      <c r="I39" s="17">
        <v>4124</v>
      </c>
      <c r="J39" s="17">
        <v>1756</v>
      </c>
      <c r="K39" s="17">
        <v>3514</v>
      </c>
      <c r="L39" s="17">
        <v>1561</v>
      </c>
    </row>
    <row r="40" spans="1:12" ht="27" thickTop="1" thickBot="1" x14ac:dyDescent="0.3">
      <c r="A40" s="8"/>
      <c r="B40" s="9" t="s">
        <v>27</v>
      </c>
      <c r="C40" s="10">
        <f t="shared" ref="C40:J40" si="1">SUM(C27:C39)</f>
        <v>22262</v>
      </c>
      <c r="D40" s="10">
        <f t="shared" si="1"/>
        <v>14309</v>
      </c>
      <c r="E40" s="10">
        <f t="shared" si="1"/>
        <v>20545</v>
      </c>
      <c r="F40" s="10">
        <f t="shared" si="1"/>
        <v>13253</v>
      </c>
      <c r="G40" s="10">
        <f t="shared" si="1"/>
        <v>20262</v>
      </c>
      <c r="H40" s="10">
        <f t="shared" si="1"/>
        <v>13338</v>
      </c>
      <c r="I40" s="10">
        <f t="shared" si="1"/>
        <v>19584</v>
      </c>
      <c r="J40" s="10">
        <f t="shared" si="1"/>
        <v>13003</v>
      </c>
      <c r="K40" s="10">
        <f>SUM(K27:K39)</f>
        <v>17491</v>
      </c>
      <c r="L40" s="10">
        <f>SUM(L27:L39)</f>
        <v>11818</v>
      </c>
    </row>
    <row r="41" spans="1:12" ht="26.25" thickTop="1" x14ac:dyDescent="0.25">
      <c r="A41" s="8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23.25" thickBot="1" x14ac:dyDescent="0.3">
      <c r="A42" s="18" t="s">
        <v>42</v>
      </c>
      <c r="B42" s="67" t="s">
        <v>43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7" thickTop="1" thickBot="1" x14ac:dyDescent="0.3">
      <c r="A43" s="8"/>
      <c r="B43" s="68" t="s">
        <v>6</v>
      </c>
      <c r="C43" s="51" t="s">
        <v>8</v>
      </c>
      <c r="D43" s="50"/>
      <c r="E43" s="48" t="s">
        <v>9</v>
      </c>
      <c r="F43" s="50"/>
      <c r="G43" s="48" t="s">
        <v>82</v>
      </c>
      <c r="H43" s="50"/>
      <c r="I43" s="48" t="s">
        <v>90</v>
      </c>
      <c r="J43" s="49"/>
      <c r="K43" s="51" t="s">
        <v>98</v>
      </c>
      <c r="L43" s="50"/>
    </row>
    <row r="44" spans="1:12" ht="27" thickTop="1" thickBot="1" x14ac:dyDescent="0.3">
      <c r="A44" s="8"/>
      <c r="B44" s="68"/>
      <c r="C44" s="15" t="s">
        <v>13</v>
      </c>
      <c r="D44" s="15" t="s">
        <v>14</v>
      </c>
      <c r="E44" s="15" t="s">
        <v>13</v>
      </c>
      <c r="F44" s="15" t="s">
        <v>14</v>
      </c>
      <c r="G44" s="15" t="s">
        <v>13</v>
      </c>
      <c r="H44" s="15" t="s">
        <v>14</v>
      </c>
      <c r="I44" s="15" t="s">
        <v>13</v>
      </c>
      <c r="J44" s="15" t="s">
        <v>14</v>
      </c>
      <c r="K44" s="15" t="s">
        <v>13</v>
      </c>
      <c r="L44" s="15" t="s">
        <v>14</v>
      </c>
    </row>
    <row r="45" spans="1:12" ht="27" thickTop="1" thickBot="1" x14ac:dyDescent="0.3">
      <c r="A45" s="8"/>
      <c r="B45" s="16" t="s">
        <v>44</v>
      </c>
      <c r="C45" s="17">
        <v>4489</v>
      </c>
      <c r="D45" s="17">
        <v>2657</v>
      </c>
      <c r="E45" s="17">
        <v>4797</v>
      </c>
      <c r="F45" s="17">
        <v>2863</v>
      </c>
      <c r="G45" s="17">
        <v>4954</v>
      </c>
      <c r="H45" s="17">
        <v>2996</v>
      </c>
      <c r="I45" s="17">
        <v>4664</v>
      </c>
      <c r="J45" s="17">
        <v>2849</v>
      </c>
      <c r="K45" s="17">
        <v>3886</v>
      </c>
      <c r="L45" s="17">
        <v>2441</v>
      </c>
    </row>
    <row r="46" spans="1:12" ht="27" thickTop="1" thickBot="1" x14ac:dyDescent="0.3">
      <c r="A46" s="8"/>
      <c r="B46" s="16" t="s">
        <v>99</v>
      </c>
      <c r="C46" s="17">
        <v>6501</v>
      </c>
      <c r="D46" s="17">
        <v>4893</v>
      </c>
      <c r="E46" s="17">
        <v>5367</v>
      </c>
      <c r="F46" s="17">
        <v>4065</v>
      </c>
      <c r="G46" s="17">
        <v>4822</v>
      </c>
      <c r="H46" s="17">
        <v>3737</v>
      </c>
      <c r="I46" s="17">
        <v>4552</v>
      </c>
      <c r="J46" s="17">
        <v>3509</v>
      </c>
      <c r="K46" s="17">
        <v>4059</v>
      </c>
      <c r="L46" s="17">
        <v>3174</v>
      </c>
    </row>
    <row r="47" spans="1:12" ht="27" thickTop="1" thickBot="1" x14ac:dyDescent="0.3">
      <c r="A47" s="8"/>
      <c r="B47" s="16" t="s">
        <v>45</v>
      </c>
      <c r="C47" s="17">
        <v>2329</v>
      </c>
      <c r="D47" s="17">
        <v>1038</v>
      </c>
      <c r="E47" s="17">
        <v>2008</v>
      </c>
      <c r="F47" s="17">
        <v>861</v>
      </c>
      <c r="G47" s="17">
        <v>1874</v>
      </c>
      <c r="H47" s="17">
        <v>824</v>
      </c>
      <c r="I47" s="17">
        <v>1932</v>
      </c>
      <c r="J47" s="17">
        <v>887</v>
      </c>
      <c r="K47" s="17">
        <v>1482</v>
      </c>
      <c r="L47" s="17">
        <v>691</v>
      </c>
    </row>
    <row r="48" spans="1:12" ht="27" thickTop="1" thickBot="1" x14ac:dyDescent="0.3">
      <c r="A48" s="8"/>
      <c r="B48" s="16" t="s">
        <v>46</v>
      </c>
      <c r="C48" s="17">
        <v>10</v>
      </c>
      <c r="D48" s="17">
        <v>1</v>
      </c>
      <c r="E48" s="17"/>
      <c r="F48" s="17"/>
      <c r="G48" s="17"/>
      <c r="H48" s="17"/>
      <c r="I48" s="17"/>
      <c r="J48" s="17"/>
      <c r="K48" s="17"/>
      <c r="L48" s="17"/>
    </row>
    <row r="49" spans="1:12" ht="27" thickTop="1" thickBot="1" x14ac:dyDescent="0.3">
      <c r="A49" s="8"/>
      <c r="B49" s="16" t="s">
        <v>47</v>
      </c>
      <c r="C49" s="17">
        <v>1452</v>
      </c>
      <c r="D49" s="17">
        <v>638</v>
      </c>
      <c r="E49" s="17">
        <v>1478</v>
      </c>
      <c r="F49" s="17">
        <v>666</v>
      </c>
      <c r="G49" s="17">
        <v>1391</v>
      </c>
      <c r="H49" s="17">
        <v>646</v>
      </c>
      <c r="I49" s="17">
        <v>1309</v>
      </c>
      <c r="J49" s="17">
        <v>607</v>
      </c>
      <c r="K49" s="17">
        <v>1308</v>
      </c>
      <c r="L49" s="17">
        <v>618</v>
      </c>
    </row>
    <row r="50" spans="1:12" ht="27" thickTop="1" thickBot="1" x14ac:dyDescent="0.3">
      <c r="A50" s="8"/>
      <c r="B50" s="16" t="s">
        <v>48</v>
      </c>
      <c r="C50" s="17">
        <v>4750</v>
      </c>
      <c r="D50" s="17">
        <v>3339</v>
      </c>
      <c r="E50" s="17">
        <v>4791</v>
      </c>
      <c r="F50" s="17">
        <v>3375</v>
      </c>
      <c r="G50" s="17">
        <v>4959</v>
      </c>
      <c r="H50" s="17">
        <v>3527</v>
      </c>
      <c r="I50" s="17">
        <v>4854</v>
      </c>
      <c r="J50" s="17">
        <v>3492</v>
      </c>
      <c r="K50" s="17">
        <v>4872</v>
      </c>
      <c r="L50" s="17">
        <v>3542</v>
      </c>
    </row>
    <row r="51" spans="1:12" ht="27" thickTop="1" thickBot="1" x14ac:dyDescent="0.3">
      <c r="A51" s="8"/>
      <c r="B51" s="16" t="s">
        <v>49</v>
      </c>
      <c r="C51" s="17">
        <v>1160</v>
      </c>
      <c r="D51" s="17">
        <v>751</v>
      </c>
      <c r="E51" s="17">
        <v>698</v>
      </c>
      <c r="F51" s="17">
        <v>481</v>
      </c>
      <c r="G51" s="17">
        <v>554</v>
      </c>
      <c r="H51" s="17">
        <v>401</v>
      </c>
      <c r="I51" s="17">
        <v>568</v>
      </c>
      <c r="J51" s="17">
        <v>424</v>
      </c>
      <c r="K51" s="17">
        <v>464</v>
      </c>
      <c r="L51" s="17">
        <v>346</v>
      </c>
    </row>
    <row r="52" spans="1:12" ht="27" thickTop="1" thickBot="1" x14ac:dyDescent="0.3">
      <c r="A52" s="8"/>
      <c r="B52" s="16" t="s">
        <v>50</v>
      </c>
      <c r="C52" s="17">
        <v>654</v>
      </c>
      <c r="D52" s="17">
        <v>437</v>
      </c>
      <c r="E52" s="17">
        <v>538</v>
      </c>
      <c r="F52" s="17">
        <v>395</v>
      </c>
      <c r="G52" s="17">
        <v>509</v>
      </c>
      <c r="H52" s="17">
        <v>392</v>
      </c>
      <c r="I52" s="17">
        <v>514</v>
      </c>
      <c r="J52" s="17">
        <v>391</v>
      </c>
      <c r="K52" s="17">
        <v>429</v>
      </c>
      <c r="L52" s="17">
        <v>309</v>
      </c>
    </row>
    <row r="53" spans="1:12" ht="27" thickTop="1" thickBot="1" x14ac:dyDescent="0.3">
      <c r="A53" s="8"/>
      <c r="B53" s="16" t="s">
        <v>51</v>
      </c>
      <c r="C53" s="17">
        <v>917</v>
      </c>
      <c r="D53" s="17">
        <v>555</v>
      </c>
      <c r="E53" s="17">
        <v>868</v>
      </c>
      <c r="F53" s="17">
        <v>547</v>
      </c>
      <c r="G53" s="17">
        <v>1199</v>
      </c>
      <c r="H53" s="17">
        <v>815</v>
      </c>
      <c r="I53" s="17">
        <v>1191</v>
      </c>
      <c r="J53" s="17">
        <v>844</v>
      </c>
      <c r="K53" s="17">
        <v>991</v>
      </c>
      <c r="L53" s="17">
        <v>697</v>
      </c>
    </row>
    <row r="54" spans="1:12" ht="27" thickTop="1" thickBot="1" x14ac:dyDescent="0.3">
      <c r="A54" s="8"/>
      <c r="B54" s="9" t="s">
        <v>27</v>
      </c>
      <c r="C54" s="10">
        <f t="shared" ref="C54:J54" si="2">SUM(C45:C53)</f>
        <v>22262</v>
      </c>
      <c r="D54" s="10">
        <f t="shared" si="2"/>
        <v>14309</v>
      </c>
      <c r="E54" s="10">
        <f t="shared" si="2"/>
        <v>20545</v>
      </c>
      <c r="F54" s="10">
        <f t="shared" si="2"/>
        <v>13253</v>
      </c>
      <c r="G54" s="10">
        <f t="shared" si="2"/>
        <v>20262</v>
      </c>
      <c r="H54" s="10">
        <f t="shared" si="2"/>
        <v>13338</v>
      </c>
      <c r="I54" s="10">
        <f t="shared" si="2"/>
        <v>19584</v>
      </c>
      <c r="J54" s="10">
        <f t="shared" si="2"/>
        <v>13003</v>
      </c>
      <c r="K54" s="10">
        <f>SUM(K45:K53)</f>
        <v>17491</v>
      </c>
      <c r="L54" s="10">
        <f>SUM(L45:L53)</f>
        <v>11818</v>
      </c>
    </row>
    <row r="55" spans="1:12" ht="26.25" thickTop="1" x14ac:dyDescent="0.25">
      <c r="A55" s="8"/>
      <c r="B55" s="19"/>
      <c r="C55" s="19"/>
      <c r="D55" s="19"/>
      <c r="E55" s="19"/>
      <c r="F55" s="20"/>
      <c r="G55" s="20"/>
      <c r="H55" s="20"/>
      <c r="I55" s="20"/>
      <c r="J55" s="20"/>
      <c r="K55" s="20"/>
      <c r="L55" s="20"/>
    </row>
    <row r="56" spans="1:12" ht="23.25" thickBot="1" x14ac:dyDescent="0.3">
      <c r="A56" s="18" t="s">
        <v>52</v>
      </c>
      <c r="B56" s="67" t="s">
        <v>85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27" thickTop="1" thickBot="1" x14ac:dyDescent="0.3">
      <c r="A57" s="8"/>
      <c r="B57" s="68" t="s">
        <v>84</v>
      </c>
      <c r="C57" s="51" t="s">
        <v>7</v>
      </c>
      <c r="D57" s="50"/>
      <c r="E57" s="48" t="s">
        <v>8</v>
      </c>
      <c r="F57" s="50"/>
      <c r="G57" s="48" t="s">
        <v>9</v>
      </c>
      <c r="H57" s="50"/>
      <c r="I57" s="52" t="s">
        <v>82</v>
      </c>
      <c r="J57" s="53"/>
      <c r="K57" s="70" t="s">
        <v>90</v>
      </c>
      <c r="L57" s="70"/>
    </row>
    <row r="58" spans="1:12" ht="27" thickTop="1" thickBot="1" x14ac:dyDescent="0.3">
      <c r="A58" s="8"/>
      <c r="B58" s="68"/>
      <c r="C58" s="15" t="s">
        <v>53</v>
      </c>
      <c r="D58" s="15" t="s">
        <v>14</v>
      </c>
      <c r="E58" s="15" t="s">
        <v>53</v>
      </c>
      <c r="F58" s="15" t="s">
        <v>14</v>
      </c>
      <c r="G58" s="15" t="s">
        <v>53</v>
      </c>
      <c r="H58" s="15" t="s">
        <v>14</v>
      </c>
      <c r="I58" s="14" t="s">
        <v>86</v>
      </c>
      <c r="J58" s="14" t="s">
        <v>14</v>
      </c>
      <c r="K58" s="15" t="s">
        <v>53</v>
      </c>
      <c r="L58" s="15" t="s">
        <v>14</v>
      </c>
    </row>
    <row r="59" spans="1:12" ht="27" thickTop="1" thickBot="1" x14ac:dyDescent="0.3">
      <c r="A59" s="8"/>
      <c r="B59" s="16" t="s">
        <v>15</v>
      </c>
      <c r="C59" s="17">
        <v>458</v>
      </c>
      <c r="D59" s="17">
        <v>401</v>
      </c>
      <c r="E59" s="17">
        <v>497</v>
      </c>
      <c r="F59" s="17">
        <v>436</v>
      </c>
      <c r="G59" s="17">
        <v>476</v>
      </c>
      <c r="H59" s="17">
        <v>422</v>
      </c>
      <c r="I59" s="17">
        <v>292</v>
      </c>
      <c r="J59" s="17">
        <v>252</v>
      </c>
      <c r="K59" s="17">
        <v>201</v>
      </c>
      <c r="L59" s="17">
        <v>182</v>
      </c>
    </row>
    <row r="60" spans="1:12" ht="27" thickTop="1" thickBot="1" x14ac:dyDescent="0.3">
      <c r="A60" s="8"/>
      <c r="B60" s="16" t="s">
        <v>16</v>
      </c>
      <c r="C60" s="17">
        <v>432</v>
      </c>
      <c r="D60" s="17">
        <v>190</v>
      </c>
      <c r="E60" s="17">
        <v>462</v>
      </c>
      <c r="F60" s="17">
        <v>204</v>
      </c>
      <c r="G60" s="17">
        <v>574</v>
      </c>
      <c r="H60" s="17">
        <v>272</v>
      </c>
      <c r="I60" s="17">
        <v>459</v>
      </c>
      <c r="J60" s="17">
        <v>231</v>
      </c>
      <c r="K60" s="17">
        <v>355</v>
      </c>
      <c r="L60" s="17">
        <v>138</v>
      </c>
    </row>
    <row r="61" spans="1:12" ht="27" thickTop="1" thickBot="1" x14ac:dyDescent="0.3">
      <c r="A61" s="8"/>
      <c r="B61" s="16" t="s">
        <v>18</v>
      </c>
      <c r="C61" s="17">
        <v>284</v>
      </c>
      <c r="D61" s="17">
        <v>148</v>
      </c>
      <c r="E61" s="17">
        <v>493</v>
      </c>
      <c r="F61" s="17">
        <v>286</v>
      </c>
      <c r="G61" s="17">
        <v>410</v>
      </c>
      <c r="H61" s="17">
        <v>246</v>
      </c>
      <c r="I61" s="17">
        <v>326</v>
      </c>
      <c r="J61" s="17">
        <v>178</v>
      </c>
      <c r="K61" s="17">
        <v>314</v>
      </c>
      <c r="L61" s="17">
        <v>181</v>
      </c>
    </row>
    <row r="62" spans="1:12" ht="27" thickTop="1" thickBot="1" x14ac:dyDescent="0.3">
      <c r="A62" s="8"/>
      <c r="B62" s="16" t="s">
        <v>19</v>
      </c>
      <c r="C62" s="17">
        <v>529</v>
      </c>
      <c r="D62" s="17">
        <v>434</v>
      </c>
      <c r="E62" s="17">
        <v>411</v>
      </c>
      <c r="F62" s="17">
        <v>351</v>
      </c>
      <c r="G62" s="17">
        <v>498</v>
      </c>
      <c r="H62" s="17">
        <v>436</v>
      </c>
      <c r="I62" s="17">
        <v>454</v>
      </c>
      <c r="J62" s="17">
        <v>401</v>
      </c>
      <c r="K62" s="17">
        <v>415</v>
      </c>
      <c r="L62" s="17">
        <v>374</v>
      </c>
    </row>
    <row r="63" spans="1:12" ht="27" thickTop="1" thickBot="1" x14ac:dyDescent="0.3">
      <c r="A63" s="8"/>
      <c r="B63" s="16" t="s">
        <v>20</v>
      </c>
      <c r="C63" s="17">
        <v>277</v>
      </c>
      <c r="D63" s="17">
        <v>196</v>
      </c>
      <c r="E63" s="17">
        <v>191</v>
      </c>
      <c r="F63" s="17">
        <v>135</v>
      </c>
      <c r="G63" s="17">
        <v>185</v>
      </c>
      <c r="H63" s="17">
        <v>127</v>
      </c>
      <c r="I63" s="17">
        <v>208</v>
      </c>
      <c r="J63" s="17">
        <v>130</v>
      </c>
      <c r="K63" s="17">
        <v>204</v>
      </c>
      <c r="L63" s="17">
        <v>148</v>
      </c>
    </row>
    <row r="64" spans="1:12" ht="27" thickTop="1" thickBot="1" x14ac:dyDescent="0.3">
      <c r="A64" s="8"/>
      <c r="B64" s="16" t="s">
        <v>21</v>
      </c>
      <c r="C64" s="17">
        <v>535</v>
      </c>
      <c r="D64" s="17">
        <v>458</v>
      </c>
      <c r="E64" s="17">
        <v>294</v>
      </c>
      <c r="F64" s="17">
        <v>234</v>
      </c>
      <c r="G64" s="17">
        <v>131</v>
      </c>
      <c r="H64" s="17">
        <v>101</v>
      </c>
      <c r="I64" s="17">
        <v>171</v>
      </c>
      <c r="J64" s="17">
        <v>152</v>
      </c>
      <c r="K64" s="17">
        <v>192</v>
      </c>
      <c r="L64" s="17">
        <v>173</v>
      </c>
    </row>
    <row r="65" spans="1:12" ht="27" thickTop="1" thickBot="1" x14ac:dyDescent="0.3">
      <c r="A65" s="8"/>
      <c r="B65" s="16" t="s">
        <v>22</v>
      </c>
      <c r="C65" s="17">
        <v>232</v>
      </c>
      <c r="D65" s="17">
        <v>208</v>
      </c>
      <c r="E65" s="17">
        <v>192</v>
      </c>
      <c r="F65" s="17">
        <v>166</v>
      </c>
      <c r="G65" s="17">
        <v>211</v>
      </c>
      <c r="H65" s="17">
        <v>189</v>
      </c>
      <c r="I65" s="17">
        <v>194</v>
      </c>
      <c r="J65" s="17">
        <v>179</v>
      </c>
      <c r="K65" s="17">
        <v>160</v>
      </c>
      <c r="L65" s="17">
        <v>148</v>
      </c>
    </row>
    <row r="66" spans="1:12" ht="27" thickTop="1" thickBot="1" x14ac:dyDescent="0.3">
      <c r="A66" s="8"/>
      <c r="B66" s="16" t="s">
        <v>23</v>
      </c>
      <c r="C66" s="17">
        <v>302</v>
      </c>
      <c r="D66" s="17">
        <v>210</v>
      </c>
      <c r="E66" s="17">
        <v>357</v>
      </c>
      <c r="F66" s="17">
        <v>281</v>
      </c>
      <c r="G66" s="17">
        <v>340</v>
      </c>
      <c r="H66" s="17">
        <v>254</v>
      </c>
      <c r="I66" s="17">
        <v>289</v>
      </c>
      <c r="J66" s="17">
        <v>211</v>
      </c>
      <c r="K66" s="17">
        <v>250</v>
      </c>
      <c r="L66" s="17">
        <v>189</v>
      </c>
    </row>
    <row r="67" spans="1:12" ht="27" thickTop="1" thickBot="1" x14ac:dyDescent="0.3">
      <c r="A67" s="8"/>
      <c r="B67" s="16" t="s">
        <v>24</v>
      </c>
      <c r="C67" s="17">
        <v>190</v>
      </c>
      <c r="D67" s="17">
        <v>120</v>
      </c>
      <c r="E67" s="17">
        <v>217</v>
      </c>
      <c r="F67" s="17">
        <v>137</v>
      </c>
      <c r="G67" s="17">
        <v>240</v>
      </c>
      <c r="H67" s="17">
        <v>151</v>
      </c>
      <c r="I67" s="17">
        <v>215</v>
      </c>
      <c r="J67" s="17">
        <v>140</v>
      </c>
      <c r="K67" s="17">
        <v>212</v>
      </c>
      <c r="L67" s="17">
        <v>150</v>
      </c>
    </row>
    <row r="68" spans="1:12" ht="27" thickTop="1" thickBot="1" x14ac:dyDescent="0.3">
      <c r="A68" s="8"/>
      <c r="B68" s="16" t="s">
        <v>25</v>
      </c>
      <c r="C68" s="17">
        <v>1146</v>
      </c>
      <c r="D68" s="17">
        <v>636</v>
      </c>
      <c r="E68" s="17">
        <v>875</v>
      </c>
      <c r="F68" s="17">
        <v>542</v>
      </c>
      <c r="G68" s="17">
        <v>868</v>
      </c>
      <c r="H68" s="17">
        <v>570</v>
      </c>
      <c r="I68" s="17">
        <v>855</v>
      </c>
      <c r="J68" s="17">
        <v>523</v>
      </c>
      <c r="K68" s="17">
        <v>917</v>
      </c>
      <c r="L68" s="17">
        <v>573</v>
      </c>
    </row>
    <row r="69" spans="1:12" ht="27" thickTop="1" thickBot="1" x14ac:dyDescent="0.3">
      <c r="A69" s="8"/>
      <c r="B69" s="16" t="s">
        <v>26</v>
      </c>
      <c r="C69" s="17">
        <v>249</v>
      </c>
      <c r="D69" s="17">
        <v>189</v>
      </c>
      <c r="E69" s="17">
        <v>210</v>
      </c>
      <c r="F69" s="17">
        <v>144</v>
      </c>
      <c r="G69" s="17">
        <v>274</v>
      </c>
      <c r="H69" s="17">
        <v>206</v>
      </c>
      <c r="I69" s="17">
        <v>222</v>
      </c>
      <c r="J69" s="17">
        <v>151</v>
      </c>
      <c r="K69" s="17">
        <v>245</v>
      </c>
      <c r="L69" s="17">
        <v>174</v>
      </c>
    </row>
    <row r="70" spans="1:12" ht="27" thickTop="1" thickBot="1" x14ac:dyDescent="0.3">
      <c r="A70" s="8"/>
      <c r="B70" s="9" t="s">
        <v>27</v>
      </c>
      <c r="C70" s="10">
        <f t="shared" ref="C70:J70" si="3">SUM(C59:C69)</f>
        <v>4634</v>
      </c>
      <c r="D70" s="10">
        <f t="shared" si="3"/>
        <v>3190</v>
      </c>
      <c r="E70" s="10">
        <f t="shared" si="3"/>
        <v>4199</v>
      </c>
      <c r="F70" s="10">
        <f t="shared" si="3"/>
        <v>2916</v>
      </c>
      <c r="G70" s="10">
        <f t="shared" si="3"/>
        <v>4207</v>
      </c>
      <c r="H70" s="10">
        <f t="shared" si="3"/>
        <v>2974</v>
      </c>
      <c r="I70" s="21">
        <f t="shared" si="3"/>
        <v>3685</v>
      </c>
      <c r="J70" s="21">
        <f t="shared" si="3"/>
        <v>2548</v>
      </c>
      <c r="K70" s="10">
        <f>SUM(K59:K69)</f>
        <v>3465</v>
      </c>
      <c r="L70" s="10">
        <f>SUM(L59:L69)</f>
        <v>2430</v>
      </c>
    </row>
    <row r="71" spans="1:12" ht="26.25" thickTop="1" x14ac:dyDescent="0.25">
      <c r="A71" s="8"/>
      <c r="B71" s="22"/>
      <c r="C71" s="23"/>
      <c r="D71" s="23"/>
      <c r="E71" s="23"/>
      <c r="F71" s="24"/>
      <c r="G71" s="24"/>
      <c r="H71" s="24"/>
      <c r="I71" s="24"/>
      <c r="J71" s="24"/>
      <c r="K71" s="24"/>
      <c r="L71" s="24"/>
    </row>
    <row r="72" spans="1:12" ht="23.25" thickBot="1" x14ac:dyDescent="0.3">
      <c r="A72" s="18" t="s">
        <v>54</v>
      </c>
      <c r="B72" s="67" t="s">
        <v>55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27" thickTop="1" thickBot="1" x14ac:dyDescent="0.3">
      <c r="A73" s="8"/>
      <c r="B73" s="68" t="s">
        <v>84</v>
      </c>
      <c r="C73" s="51" t="s">
        <v>7</v>
      </c>
      <c r="D73" s="50"/>
      <c r="E73" s="48" t="s">
        <v>8</v>
      </c>
      <c r="F73" s="50"/>
      <c r="G73" s="48" t="s">
        <v>9</v>
      </c>
      <c r="H73" s="50"/>
      <c r="I73" s="52" t="s">
        <v>82</v>
      </c>
      <c r="J73" s="53"/>
      <c r="K73" s="70" t="s">
        <v>90</v>
      </c>
      <c r="L73" s="70"/>
    </row>
    <row r="74" spans="1:12" ht="27" thickTop="1" thickBot="1" x14ac:dyDescent="0.3">
      <c r="A74" s="8"/>
      <c r="B74" s="68"/>
      <c r="C74" s="15" t="s">
        <v>56</v>
      </c>
      <c r="D74" s="15" t="s">
        <v>14</v>
      </c>
      <c r="E74" s="15" t="s">
        <v>56</v>
      </c>
      <c r="F74" s="15" t="s">
        <v>14</v>
      </c>
      <c r="G74" s="15" t="s">
        <v>56</v>
      </c>
      <c r="H74" s="15" t="s">
        <v>14</v>
      </c>
      <c r="I74" s="14" t="s">
        <v>86</v>
      </c>
      <c r="J74" s="14" t="s">
        <v>14</v>
      </c>
      <c r="K74" s="15" t="s">
        <v>56</v>
      </c>
      <c r="L74" s="15" t="s">
        <v>14</v>
      </c>
    </row>
    <row r="75" spans="1:12" ht="27" thickTop="1" thickBot="1" x14ac:dyDescent="0.7">
      <c r="A75" s="8"/>
      <c r="B75" s="25" t="s">
        <v>44</v>
      </c>
      <c r="C75" s="17">
        <v>1020</v>
      </c>
      <c r="D75" s="17">
        <v>571</v>
      </c>
      <c r="E75" s="17">
        <v>699</v>
      </c>
      <c r="F75" s="26">
        <v>433</v>
      </c>
      <c r="G75" s="26">
        <v>858</v>
      </c>
      <c r="H75" s="26">
        <v>607</v>
      </c>
      <c r="I75" s="26">
        <v>966</v>
      </c>
      <c r="J75" s="26">
        <v>633</v>
      </c>
      <c r="K75" s="26">
        <v>981</v>
      </c>
      <c r="L75" s="26">
        <v>618</v>
      </c>
    </row>
    <row r="76" spans="1:12" ht="27" thickTop="1" thickBot="1" x14ac:dyDescent="0.7">
      <c r="A76" s="8"/>
      <c r="B76" s="25" t="s">
        <v>99</v>
      </c>
      <c r="C76" s="17">
        <v>1966</v>
      </c>
      <c r="D76" s="17">
        <v>1562</v>
      </c>
      <c r="E76" s="17">
        <v>1907</v>
      </c>
      <c r="F76" s="26">
        <v>1505</v>
      </c>
      <c r="G76" s="26">
        <v>1417</v>
      </c>
      <c r="H76" s="26">
        <v>1142</v>
      </c>
      <c r="I76" s="26">
        <v>1105</v>
      </c>
      <c r="J76" s="26">
        <v>888</v>
      </c>
      <c r="K76" s="26">
        <v>947</v>
      </c>
      <c r="L76" s="26">
        <v>795</v>
      </c>
    </row>
    <row r="77" spans="1:12" ht="27" thickTop="1" thickBot="1" x14ac:dyDescent="0.7">
      <c r="A77" s="8"/>
      <c r="B77" s="25" t="s">
        <v>46</v>
      </c>
      <c r="C77" s="17">
        <v>218</v>
      </c>
      <c r="D77" s="17">
        <v>163</v>
      </c>
      <c r="E77" s="17">
        <v>3</v>
      </c>
      <c r="F77" s="26">
        <v>0</v>
      </c>
      <c r="G77" s="26"/>
      <c r="H77" s="26"/>
      <c r="I77" s="26"/>
      <c r="J77" s="26"/>
      <c r="K77" s="26"/>
      <c r="L77" s="26"/>
    </row>
    <row r="78" spans="1:12" ht="27" thickTop="1" thickBot="1" x14ac:dyDescent="0.7">
      <c r="A78" s="8"/>
      <c r="B78" s="25" t="s">
        <v>47</v>
      </c>
      <c r="C78" s="17">
        <v>347</v>
      </c>
      <c r="D78" s="17">
        <v>141</v>
      </c>
      <c r="E78" s="17">
        <v>391</v>
      </c>
      <c r="F78" s="26">
        <v>151</v>
      </c>
      <c r="G78" s="26">
        <v>496</v>
      </c>
      <c r="H78" s="26">
        <v>222</v>
      </c>
      <c r="I78" s="26">
        <v>410</v>
      </c>
      <c r="J78" s="26">
        <v>193</v>
      </c>
      <c r="K78" s="26">
        <v>339</v>
      </c>
      <c r="L78" s="26">
        <v>130</v>
      </c>
    </row>
    <row r="79" spans="1:12" ht="27" thickTop="1" thickBot="1" x14ac:dyDescent="0.7">
      <c r="A79" s="8"/>
      <c r="B79" s="25" t="s">
        <v>48</v>
      </c>
      <c r="C79" s="17">
        <v>669</v>
      </c>
      <c r="D79" s="17">
        <v>484</v>
      </c>
      <c r="E79" s="17">
        <v>654</v>
      </c>
      <c r="F79" s="26">
        <v>454</v>
      </c>
      <c r="G79" s="26">
        <v>736</v>
      </c>
      <c r="H79" s="26">
        <v>540</v>
      </c>
      <c r="I79" s="26">
        <v>653</v>
      </c>
      <c r="J79" s="26">
        <v>449</v>
      </c>
      <c r="K79" s="26">
        <v>672</v>
      </c>
      <c r="L79" s="26">
        <v>482</v>
      </c>
    </row>
    <row r="80" spans="1:12" ht="27" thickTop="1" thickBot="1" x14ac:dyDescent="0.7">
      <c r="A80" s="8"/>
      <c r="B80" s="16" t="s">
        <v>49</v>
      </c>
      <c r="C80" s="17">
        <v>277</v>
      </c>
      <c r="D80" s="17">
        <v>180</v>
      </c>
      <c r="E80" s="17">
        <v>290</v>
      </c>
      <c r="F80" s="26">
        <v>222</v>
      </c>
      <c r="G80" s="26">
        <v>326</v>
      </c>
      <c r="H80" s="26">
        <v>232</v>
      </c>
      <c r="I80" s="26">
        <v>243</v>
      </c>
      <c r="J80" s="26">
        <v>168</v>
      </c>
      <c r="K80" s="26">
        <v>182</v>
      </c>
      <c r="L80" s="26">
        <v>150</v>
      </c>
    </row>
    <row r="81" spans="1:12" ht="27" thickTop="1" thickBot="1" x14ac:dyDescent="0.7">
      <c r="A81" s="8"/>
      <c r="B81" s="16" t="s">
        <v>50</v>
      </c>
      <c r="C81" s="17">
        <v>63</v>
      </c>
      <c r="D81" s="17">
        <v>44</v>
      </c>
      <c r="E81" s="17">
        <v>154</v>
      </c>
      <c r="F81" s="26">
        <v>100</v>
      </c>
      <c r="G81" s="26">
        <v>253</v>
      </c>
      <c r="H81" s="26">
        <v>167</v>
      </c>
      <c r="I81" s="26">
        <v>187</v>
      </c>
      <c r="J81" s="26">
        <v>148</v>
      </c>
      <c r="K81" s="26">
        <v>227</v>
      </c>
      <c r="L81" s="26">
        <v>182</v>
      </c>
    </row>
    <row r="82" spans="1:12" ht="27" thickTop="1" thickBot="1" x14ac:dyDescent="0.7">
      <c r="A82" s="8"/>
      <c r="B82" s="16" t="s">
        <v>51</v>
      </c>
      <c r="C82" s="17">
        <v>74</v>
      </c>
      <c r="D82" s="17">
        <v>45</v>
      </c>
      <c r="E82" s="17">
        <v>101</v>
      </c>
      <c r="F82" s="26">
        <v>51</v>
      </c>
      <c r="G82" s="26">
        <v>121</v>
      </c>
      <c r="H82" s="26">
        <v>64</v>
      </c>
      <c r="I82" s="26">
        <v>121</v>
      </c>
      <c r="J82" s="26">
        <v>69</v>
      </c>
      <c r="K82" s="26">
        <v>117</v>
      </c>
      <c r="L82" s="26">
        <v>73</v>
      </c>
    </row>
    <row r="83" spans="1:12" ht="27" thickTop="1" thickBot="1" x14ac:dyDescent="0.3">
      <c r="A83" s="8"/>
      <c r="B83" s="9" t="s">
        <v>27</v>
      </c>
      <c r="C83" s="10">
        <f t="shared" ref="C83:L83" si="4">SUM(C75:C82)</f>
        <v>4634</v>
      </c>
      <c r="D83" s="10">
        <f t="shared" si="4"/>
        <v>3190</v>
      </c>
      <c r="E83" s="10">
        <f t="shared" si="4"/>
        <v>4199</v>
      </c>
      <c r="F83" s="10">
        <f t="shared" si="4"/>
        <v>2916</v>
      </c>
      <c r="G83" s="10">
        <f t="shared" si="4"/>
        <v>4207</v>
      </c>
      <c r="H83" s="10">
        <f t="shared" si="4"/>
        <v>2974</v>
      </c>
      <c r="I83" s="21">
        <f t="shared" si="4"/>
        <v>3685</v>
      </c>
      <c r="J83" s="21">
        <f t="shared" si="4"/>
        <v>2548</v>
      </c>
      <c r="K83" s="10">
        <f t="shared" si="4"/>
        <v>3465</v>
      </c>
      <c r="L83" s="10">
        <f t="shared" si="4"/>
        <v>2430</v>
      </c>
    </row>
    <row r="84" spans="1:12" ht="26.25" thickTop="1" x14ac:dyDescent="0.25">
      <c r="A84" s="8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23.25" thickBot="1" x14ac:dyDescent="0.3">
      <c r="A85" s="18" t="s">
        <v>57</v>
      </c>
      <c r="B85" s="67" t="s">
        <v>58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27" thickTop="1" thickBot="1" x14ac:dyDescent="0.3">
      <c r="A86" s="8"/>
      <c r="B86" s="68" t="s">
        <v>6</v>
      </c>
      <c r="C86" s="51" t="s">
        <v>7</v>
      </c>
      <c r="D86" s="50"/>
      <c r="E86" s="48" t="s">
        <v>8</v>
      </c>
      <c r="F86" s="50"/>
      <c r="G86" s="48" t="s">
        <v>9</v>
      </c>
      <c r="H86" s="50"/>
      <c r="I86" s="52" t="s">
        <v>82</v>
      </c>
      <c r="J86" s="53"/>
      <c r="K86" s="70" t="s">
        <v>90</v>
      </c>
      <c r="L86" s="70"/>
    </row>
    <row r="87" spans="1:12" ht="27" thickTop="1" thickBot="1" x14ac:dyDescent="0.3">
      <c r="A87" s="8"/>
      <c r="B87" s="68"/>
      <c r="C87" s="15" t="s">
        <v>56</v>
      </c>
      <c r="D87" s="15" t="s">
        <v>14</v>
      </c>
      <c r="E87" s="15" t="s">
        <v>56</v>
      </c>
      <c r="F87" s="15" t="s">
        <v>14</v>
      </c>
      <c r="G87" s="15" t="s">
        <v>56</v>
      </c>
      <c r="H87" s="15" t="s">
        <v>14</v>
      </c>
      <c r="I87" s="14" t="s">
        <v>86</v>
      </c>
      <c r="J87" s="14" t="s">
        <v>14</v>
      </c>
      <c r="K87" s="15" t="s">
        <v>56</v>
      </c>
      <c r="L87" s="15" t="s">
        <v>14</v>
      </c>
    </row>
    <row r="88" spans="1:12" ht="27" thickTop="1" thickBot="1" x14ac:dyDescent="0.3">
      <c r="A88" s="8"/>
      <c r="B88" s="16" t="s">
        <v>30</v>
      </c>
      <c r="C88" s="17">
        <v>487</v>
      </c>
      <c r="D88" s="17">
        <v>429</v>
      </c>
      <c r="E88" s="17">
        <v>262</v>
      </c>
      <c r="F88" s="17">
        <v>214</v>
      </c>
      <c r="G88" s="17">
        <v>131</v>
      </c>
      <c r="H88" s="17">
        <v>101</v>
      </c>
      <c r="I88" s="17">
        <v>171</v>
      </c>
      <c r="J88" s="17">
        <v>152</v>
      </c>
      <c r="K88" s="17">
        <v>192</v>
      </c>
      <c r="L88" s="17">
        <v>173</v>
      </c>
    </row>
    <row r="89" spans="1:12" ht="27" thickTop="1" thickBot="1" x14ac:dyDescent="0.3">
      <c r="A89" s="8"/>
      <c r="B89" s="16" t="s">
        <v>31</v>
      </c>
      <c r="C89" s="17">
        <v>110</v>
      </c>
      <c r="D89" s="17">
        <v>105</v>
      </c>
      <c r="E89" s="17">
        <v>97</v>
      </c>
      <c r="F89" s="17">
        <v>85</v>
      </c>
      <c r="G89" s="17">
        <v>117</v>
      </c>
      <c r="H89" s="17">
        <v>100</v>
      </c>
      <c r="I89" s="17">
        <v>62</v>
      </c>
      <c r="J89" s="17">
        <v>53</v>
      </c>
      <c r="K89" s="17">
        <v>57</v>
      </c>
      <c r="L89" s="17">
        <v>47</v>
      </c>
    </row>
    <row r="90" spans="1:12" ht="27" thickTop="1" thickBot="1" x14ac:dyDescent="0.3">
      <c r="A90" s="8"/>
      <c r="B90" s="16" t="s">
        <v>87</v>
      </c>
      <c r="C90" s="17"/>
      <c r="D90" s="17"/>
      <c r="E90" s="17"/>
      <c r="F90" s="17"/>
      <c r="G90" s="17">
        <v>55</v>
      </c>
      <c r="H90" s="17">
        <v>50</v>
      </c>
      <c r="I90" s="17">
        <v>62</v>
      </c>
      <c r="J90" s="17">
        <v>58</v>
      </c>
      <c r="K90" s="17">
        <v>61</v>
      </c>
      <c r="L90" s="17">
        <v>58</v>
      </c>
    </row>
    <row r="91" spans="1:12" ht="27" thickTop="1" thickBot="1" x14ac:dyDescent="0.3">
      <c r="A91" s="8"/>
      <c r="B91" s="16" t="s">
        <v>32</v>
      </c>
      <c r="C91" s="17">
        <v>48</v>
      </c>
      <c r="D91" s="17">
        <v>29</v>
      </c>
      <c r="E91" s="17">
        <v>32</v>
      </c>
      <c r="F91" s="17">
        <v>20</v>
      </c>
      <c r="G91" s="17"/>
      <c r="H91" s="17"/>
      <c r="I91" s="17"/>
      <c r="J91" s="17"/>
      <c r="K91" s="17"/>
      <c r="L91" s="17"/>
    </row>
    <row r="92" spans="1:12" ht="27" thickTop="1" thickBot="1" x14ac:dyDescent="0.3">
      <c r="A92" s="8"/>
      <c r="B92" s="16" t="s">
        <v>33</v>
      </c>
      <c r="C92" s="17">
        <v>192</v>
      </c>
      <c r="D92" s="17">
        <v>86</v>
      </c>
      <c r="E92" s="17">
        <v>142</v>
      </c>
      <c r="F92" s="17">
        <v>70</v>
      </c>
      <c r="G92" s="17">
        <v>83</v>
      </c>
      <c r="H92" s="17">
        <v>40</v>
      </c>
      <c r="I92" s="17">
        <v>105</v>
      </c>
      <c r="J92" s="17">
        <v>50</v>
      </c>
      <c r="K92" s="17">
        <v>103</v>
      </c>
      <c r="L92" s="17">
        <v>59</v>
      </c>
    </row>
    <row r="93" spans="1:12" ht="27" thickTop="1" thickBot="1" x14ac:dyDescent="0.3">
      <c r="A93" s="8"/>
      <c r="B93" s="16" t="s">
        <v>34</v>
      </c>
      <c r="C93" s="17">
        <v>1294</v>
      </c>
      <c r="D93" s="17">
        <v>990</v>
      </c>
      <c r="E93" s="17">
        <v>1369</v>
      </c>
      <c r="F93" s="17">
        <v>1071</v>
      </c>
      <c r="G93" s="17">
        <v>1370</v>
      </c>
      <c r="H93" s="17">
        <v>1061</v>
      </c>
      <c r="I93" s="17">
        <v>1072</v>
      </c>
      <c r="J93" s="17">
        <v>802</v>
      </c>
      <c r="K93" s="17">
        <v>976</v>
      </c>
      <c r="L93" s="17">
        <v>762</v>
      </c>
    </row>
    <row r="94" spans="1:12" ht="27" thickTop="1" thickBot="1" x14ac:dyDescent="0.3">
      <c r="A94" s="8"/>
      <c r="B94" s="16" t="s">
        <v>35</v>
      </c>
      <c r="C94" s="17">
        <v>441</v>
      </c>
      <c r="D94" s="17">
        <v>334</v>
      </c>
      <c r="E94" s="17">
        <v>345</v>
      </c>
      <c r="F94" s="17">
        <v>253</v>
      </c>
      <c r="G94" s="17">
        <v>336</v>
      </c>
      <c r="H94" s="17">
        <v>240</v>
      </c>
      <c r="I94" s="17">
        <v>320</v>
      </c>
      <c r="J94" s="17">
        <v>235</v>
      </c>
      <c r="K94" s="17">
        <v>159</v>
      </c>
      <c r="L94" s="17">
        <v>136</v>
      </c>
    </row>
    <row r="95" spans="1:12" ht="27" thickTop="1" thickBot="1" x14ac:dyDescent="0.3">
      <c r="A95" s="8"/>
      <c r="B95" s="16" t="s">
        <v>36</v>
      </c>
      <c r="C95" s="17">
        <v>494</v>
      </c>
      <c r="D95" s="17">
        <v>243</v>
      </c>
      <c r="E95" s="17">
        <v>578</v>
      </c>
      <c r="F95" s="17">
        <v>319</v>
      </c>
      <c r="G95" s="17">
        <v>445</v>
      </c>
      <c r="H95" s="17">
        <v>283</v>
      </c>
      <c r="I95" s="17">
        <v>423</v>
      </c>
      <c r="J95" s="17">
        <v>232</v>
      </c>
      <c r="K95" s="17">
        <v>388</v>
      </c>
      <c r="L95" s="17">
        <v>228</v>
      </c>
    </row>
    <row r="96" spans="1:12" ht="27" thickTop="1" thickBot="1" x14ac:dyDescent="0.3">
      <c r="A96" s="8"/>
      <c r="B96" s="16" t="s">
        <v>37</v>
      </c>
      <c r="C96" s="17">
        <v>195</v>
      </c>
      <c r="D96" s="17">
        <v>159</v>
      </c>
      <c r="E96" s="17">
        <v>165</v>
      </c>
      <c r="F96" s="17">
        <v>140</v>
      </c>
      <c r="G96" s="17">
        <v>306</v>
      </c>
      <c r="H96" s="17">
        <v>271</v>
      </c>
      <c r="I96" s="17">
        <v>272</v>
      </c>
      <c r="J96" s="17">
        <v>242</v>
      </c>
      <c r="K96" s="17">
        <v>268</v>
      </c>
      <c r="L96" s="17">
        <v>235</v>
      </c>
    </row>
    <row r="97" spans="1:12" ht="27" thickTop="1" thickBot="1" x14ac:dyDescent="0.3">
      <c r="A97" s="8"/>
      <c r="B97" s="16" t="s">
        <v>38</v>
      </c>
      <c r="C97" s="17">
        <v>738</v>
      </c>
      <c r="D97" s="17">
        <v>459</v>
      </c>
      <c r="E97" s="17">
        <v>534</v>
      </c>
      <c r="F97" s="17">
        <v>380</v>
      </c>
      <c r="G97" s="17">
        <v>640</v>
      </c>
      <c r="H97" s="17">
        <v>437</v>
      </c>
      <c r="I97" s="17">
        <v>530</v>
      </c>
      <c r="J97" s="17">
        <v>371</v>
      </c>
      <c r="K97" s="17">
        <v>579</v>
      </c>
      <c r="L97" s="17">
        <v>415</v>
      </c>
    </row>
    <row r="98" spans="1:12" ht="27" thickTop="1" thickBot="1" x14ac:dyDescent="0.3">
      <c r="A98" s="8"/>
      <c r="B98" s="16" t="s">
        <v>39</v>
      </c>
      <c r="C98" s="17">
        <v>26</v>
      </c>
      <c r="D98" s="17">
        <v>22</v>
      </c>
      <c r="E98" s="17">
        <v>9</v>
      </c>
      <c r="F98" s="17">
        <v>8</v>
      </c>
      <c r="G98" s="17">
        <v>3</v>
      </c>
      <c r="H98" s="17">
        <v>2</v>
      </c>
      <c r="I98" s="17"/>
      <c r="J98" s="17"/>
      <c r="K98" s="17"/>
      <c r="L98" s="17"/>
    </row>
    <row r="99" spans="1:12" ht="27" thickTop="1" thickBot="1" x14ac:dyDescent="0.3">
      <c r="A99" s="8"/>
      <c r="B99" s="16" t="s">
        <v>40</v>
      </c>
      <c r="C99" s="17">
        <v>204</v>
      </c>
      <c r="D99" s="17">
        <v>180</v>
      </c>
      <c r="E99" s="17">
        <v>161</v>
      </c>
      <c r="F99" s="17">
        <v>138</v>
      </c>
      <c r="G99" s="17">
        <v>175</v>
      </c>
      <c r="H99" s="17">
        <v>160</v>
      </c>
      <c r="I99" s="17">
        <v>152</v>
      </c>
      <c r="J99" s="17">
        <v>144</v>
      </c>
      <c r="K99" s="17">
        <v>125</v>
      </c>
      <c r="L99" s="17">
        <v>120</v>
      </c>
    </row>
    <row r="100" spans="1:12" ht="27" thickTop="1" thickBot="1" x14ac:dyDescent="0.3">
      <c r="A100" s="8"/>
      <c r="B100" s="16" t="s">
        <v>41</v>
      </c>
      <c r="C100" s="17">
        <v>405</v>
      </c>
      <c r="D100" s="17">
        <v>154</v>
      </c>
      <c r="E100" s="17">
        <v>505</v>
      </c>
      <c r="F100" s="17">
        <v>218</v>
      </c>
      <c r="G100" s="17">
        <v>546</v>
      </c>
      <c r="H100" s="17">
        <v>229</v>
      </c>
      <c r="I100" s="17">
        <v>516</v>
      </c>
      <c r="J100" s="17">
        <v>209</v>
      </c>
      <c r="K100" s="17">
        <v>557</v>
      </c>
      <c r="L100" s="17">
        <v>197</v>
      </c>
    </row>
    <row r="101" spans="1:12" ht="27" thickTop="1" thickBot="1" x14ac:dyDescent="0.3">
      <c r="A101" s="8"/>
      <c r="B101" s="9" t="s">
        <v>27</v>
      </c>
      <c r="C101" s="10">
        <f t="shared" ref="C101:K101" si="5">SUM(C88:C100)</f>
        <v>4634</v>
      </c>
      <c r="D101" s="10">
        <f t="shared" si="5"/>
        <v>3190</v>
      </c>
      <c r="E101" s="10">
        <f t="shared" si="5"/>
        <v>4199</v>
      </c>
      <c r="F101" s="10">
        <f t="shared" si="5"/>
        <v>2916</v>
      </c>
      <c r="G101" s="10">
        <f t="shared" si="5"/>
        <v>4207</v>
      </c>
      <c r="H101" s="10">
        <f t="shared" si="5"/>
        <v>2974</v>
      </c>
      <c r="I101" s="10">
        <f t="shared" si="5"/>
        <v>3685</v>
      </c>
      <c r="J101" s="10">
        <f t="shared" si="5"/>
        <v>2548</v>
      </c>
      <c r="K101" s="10">
        <f t="shared" si="5"/>
        <v>3465</v>
      </c>
      <c r="L101" s="10">
        <f>SUM(L88:L100)</f>
        <v>2430</v>
      </c>
    </row>
    <row r="102" spans="1:12" ht="26.25" thickTop="1" x14ac:dyDescent="0.25">
      <c r="A102" s="8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26.25" thickBot="1" x14ac:dyDescent="0.3">
      <c r="A103" s="18" t="s">
        <v>59</v>
      </c>
      <c r="B103" s="67" t="s">
        <v>60</v>
      </c>
      <c r="C103" s="67"/>
      <c r="D103" s="67"/>
      <c r="E103" s="67"/>
      <c r="F103" s="67"/>
      <c r="G103" s="67"/>
      <c r="H103" s="67"/>
      <c r="I103" s="11"/>
      <c r="J103" s="11"/>
      <c r="K103" s="11"/>
      <c r="L103" s="11"/>
    </row>
    <row r="104" spans="1:12" ht="27" thickTop="1" thickBot="1" x14ac:dyDescent="0.6">
      <c r="A104" s="8"/>
      <c r="B104" s="27" t="s">
        <v>6</v>
      </c>
      <c r="C104" s="6" t="s">
        <v>7</v>
      </c>
      <c r="D104" s="6" t="s">
        <v>8</v>
      </c>
      <c r="E104" s="6" t="s">
        <v>9</v>
      </c>
      <c r="F104" s="6" t="s">
        <v>82</v>
      </c>
      <c r="G104" s="6" t="s">
        <v>90</v>
      </c>
      <c r="H104" s="6" t="s">
        <v>98</v>
      </c>
      <c r="I104" s="11"/>
      <c r="J104" s="11"/>
      <c r="K104" s="11"/>
      <c r="L104" s="11"/>
    </row>
    <row r="105" spans="1:12" ht="27" thickTop="1" thickBot="1" x14ac:dyDescent="0.3">
      <c r="A105" s="8"/>
      <c r="B105" s="16" t="s">
        <v>61</v>
      </c>
      <c r="C105" s="28">
        <v>3</v>
      </c>
      <c r="D105" s="28">
        <v>3</v>
      </c>
      <c r="E105" s="28">
        <v>3</v>
      </c>
      <c r="F105" s="28">
        <v>3</v>
      </c>
      <c r="G105" s="28">
        <v>3</v>
      </c>
      <c r="H105" s="28">
        <v>3</v>
      </c>
      <c r="I105" s="11"/>
      <c r="J105" s="11"/>
      <c r="K105" s="11"/>
      <c r="L105" s="11"/>
    </row>
    <row r="106" spans="1:12" ht="27" thickTop="1" thickBot="1" x14ac:dyDescent="0.3">
      <c r="A106" s="8"/>
      <c r="B106" s="16" t="s">
        <v>62</v>
      </c>
      <c r="C106" s="28">
        <v>4</v>
      </c>
      <c r="D106" s="28">
        <v>4</v>
      </c>
      <c r="E106" s="28">
        <v>4</v>
      </c>
      <c r="F106" s="28">
        <v>4</v>
      </c>
      <c r="G106" s="28">
        <v>4</v>
      </c>
      <c r="H106" s="28">
        <v>4</v>
      </c>
      <c r="I106" s="11"/>
      <c r="J106" s="11"/>
      <c r="K106" s="11"/>
      <c r="L106" s="11"/>
    </row>
    <row r="107" spans="1:12" ht="27" thickTop="1" thickBot="1" x14ac:dyDescent="0.3">
      <c r="A107" s="8"/>
      <c r="B107" s="16" t="s">
        <v>63</v>
      </c>
      <c r="C107" s="28">
        <v>4041</v>
      </c>
      <c r="D107" s="28">
        <v>3423</v>
      </c>
      <c r="E107" s="28">
        <v>3491</v>
      </c>
      <c r="F107" s="28">
        <v>3509</v>
      </c>
      <c r="G107" s="28">
        <v>3599</v>
      </c>
      <c r="H107" s="28">
        <v>3742</v>
      </c>
      <c r="I107" s="11"/>
      <c r="J107" s="11"/>
      <c r="K107" s="11"/>
      <c r="L107" s="11"/>
    </row>
    <row r="108" spans="1:12" ht="27" thickTop="1" thickBot="1" x14ac:dyDescent="0.3">
      <c r="A108" s="8"/>
      <c r="B108" s="16" t="s">
        <v>64</v>
      </c>
      <c r="C108" s="28">
        <v>18.2</v>
      </c>
      <c r="D108" s="28">
        <v>15.6</v>
      </c>
      <c r="E108" s="28">
        <v>17.399999999999999</v>
      </c>
      <c r="F108" s="28">
        <v>17.8</v>
      </c>
      <c r="G108" s="28">
        <v>18.399999999999999</v>
      </c>
      <c r="H108" s="28">
        <v>22</v>
      </c>
      <c r="I108" s="11"/>
      <c r="J108" s="11"/>
      <c r="K108" s="11"/>
      <c r="L108" s="11"/>
    </row>
    <row r="109" spans="1:12" ht="26.25" thickTop="1" x14ac:dyDescent="0.25">
      <c r="A109" s="8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26.25" thickBot="1" x14ac:dyDescent="0.3">
      <c r="A110" s="18" t="s">
        <v>65</v>
      </c>
      <c r="B110" s="67" t="s">
        <v>66</v>
      </c>
      <c r="C110" s="67"/>
      <c r="D110" s="67"/>
      <c r="E110" s="67"/>
      <c r="F110" s="67"/>
      <c r="G110" s="67"/>
      <c r="H110" s="23"/>
      <c r="I110" s="11"/>
      <c r="J110" s="11"/>
      <c r="K110" s="11"/>
      <c r="L110" s="11"/>
    </row>
    <row r="111" spans="1:12" ht="27" thickTop="1" thickBot="1" x14ac:dyDescent="0.6">
      <c r="A111" s="8"/>
      <c r="B111" s="27" t="s">
        <v>6</v>
      </c>
      <c r="C111" s="6" t="s">
        <v>7</v>
      </c>
      <c r="D111" s="6" t="s">
        <v>8</v>
      </c>
      <c r="E111" s="6" t="s">
        <v>9</v>
      </c>
      <c r="F111" s="6" t="s">
        <v>82</v>
      </c>
      <c r="G111" s="6" t="s">
        <v>90</v>
      </c>
      <c r="H111" s="6" t="s">
        <v>98</v>
      </c>
      <c r="I111" s="11"/>
      <c r="J111" s="11"/>
      <c r="K111" s="11"/>
      <c r="L111" s="11"/>
    </row>
    <row r="112" spans="1:12" ht="27" thickTop="1" thickBot="1" x14ac:dyDescent="0.3">
      <c r="A112" s="8"/>
      <c r="B112" s="16" t="s">
        <v>67</v>
      </c>
      <c r="C112" s="28">
        <v>5</v>
      </c>
      <c r="D112" s="28">
        <v>5</v>
      </c>
      <c r="E112" s="28">
        <v>5</v>
      </c>
      <c r="F112" s="28">
        <v>5</v>
      </c>
      <c r="G112" s="28">
        <v>5</v>
      </c>
      <c r="H112" s="28">
        <v>5</v>
      </c>
      <c r="I112" s="11"/>
      <c r="J112" s="11"/>
      <c r="K112" s="11"/>
      <c r="L112" s="11"/>
    </row>
    <row r="113" spans="1:12" ht="27" thickTop="1" thickBot="1" x14ac:dyDescent="0.3">
      <c r="A113" s="8"/>
      <c r="B113" s="16" t="s">
        <v>68</v>
      </c>
      <c r="C113" s="28">
        <v>15426</v>
      </c>
      <c r="D113" s="28">
        <v>7949</v>
      </c>
      <c r="E113" s="28">
        <v>8495</v>
      </c>
      <c r="F113" s="28">
        <v>7789</v>
      </c>
      <c r="G113" s="28">
        <v>7406</v>
      </c>
      <c r="H113" s="28">
        <v>6839</v>
      </c>
      <c r="I113" s="11"/>
      <c r="J113" s="11"/>
      <c r="K113" s="11"/>
      <c r="L113" s="11"/>
    </row>
    <row r="114" spans="1:12" ht="26.25" thickTop="1" x14ac:dyDescent="0.25">
      <c r="A114" s="8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26.25" customHeight="1" thickBot="1" x14ac:dyDescent="0.3">
      <c r="A115" s="18" t="s">
        <v>69</v>
      </c>
      <c r="B115" s="67" t="s">
        <v>100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27" thickTop="1" thickBot="1" x14ac:dyDescent="0.3">
      <c r="A116" s="8"/>
      <c r="B116" s="68" t="s">
        <v>6</v>
      </c>
      <c r="C116" s="58" t="s">
        <v>8</v>
      </c>
      <c r="D116" s="53"/>
      <c r="E116" s="52" t="s">
        <v>9</v>
      </c>
      <c r="F116" s="53"/>
      <c r="G116" s="52" t="s">
        <v>82</v>
      </c>
      <c r="H116" s="53"/>
      <c r="I116" s="52" t="s">
        <v>90</v>
      </c>
      <c r="J116" s="69"/>
      <c r="K116" s="58" t="s">
        <v>98</v>
      </c>
      <c r="L116" s="53"/>
    </row>
    <row r="117" spans="1:12" ht="27" thickTop="1" thickBot="1" x14ac:dyDescent="0.3">
      <c r="A117" s="8"/>
      <c r="B117" s="68"/>
      <c r="C117" s="14" t="s">
        <v>83</v>
      </c>
      <c r="D117" s="14" t="s">
        <v>14</v>
      </c>
      <c r="E117" s="14" t="s">
        <v>83</v>
      </c>
      <c r="F117" s="14" t="s">
        <v>14</v>
      </c>
      <c r="G117" s="14" t="s">
        <v>83</v>
      </c>
      <c r="H117" s="14" t="s">
        <v>14</v>
      </c>
      <c r="I117" s="14" t="s">
        <v>83</v>
      </c>
      <c r="J117" s="14" t="s">
        <v>14</v>
      </c>
      <c r="K117" s="14" t="s">
        <v>83</v>
      </c>
      <c r="L117" s="14" t="s">
        <v>14</v>
      </c>
    </row>
    <row r="118" spans="1:12" ht="27" customHeight="1" thickTop="1" thickBot="1" x14ac:dyDescent="0.3">
      <c r="A118" s="8"/>
      <c r="B118" s="29" t="s">
        <v>70</v>
      </c>
      <c r="C118" s="30">
        <v>105</v>
      </c>
      <c r="D118" s="30">
        <v>8</v>
      </c>
      <c r="E118" s="30">
        <v>117</v>
      </c>
      <c r="F118" s="30">
        <v>8</v>
      </c>
      <c r="G118" s="30">
        <v>130</v>
      </c>
      <c r="H118" s="30">
        <v>12</v>
      </c>
      <c r="I118" s="30">
        <v>115</v>
      </c>
      <c r="J118" s="30">
        <v>11</v>
      </c>
      <c r="K118" s="30">
        <v>109</v>
      </c>
      <c r="L118" s="30">
        <v>13</v>
      </c>
    </row>
    <row r="119" spans="1:12" ht="27" thickTop="1" thickBot="1" x14ac:dyDescent="0.3">
      <c r="A119" s="8"/>
      <c r="B119" s="29" t="s">
        <v>71</v>
      </c>
      <c r="C119" s="30">
        <v>60</v>
      </c>
      <c r="D119" s="30">
        <v>10</v>
      </c>
      <c r="E119" s="30">
        <v>74</v>
      </c>
      <c r="F119" s="30">
        <v>12</v>
      </c>
      <c r="G119" s="30">
        <v>66</v>
      </c>
      <c r="H119" s="30">
        <v>10</v>
      </c>
      <c r="I119" s="30">
        <v>68</v>
      </c>
      <c r="J119" s="30">
        <v>12</v>
      </c>
      <c r="K119" s="30">
        <v>69</v>
      </c>
      <c r="L119" s="30">
        <v>11</v>
      </c>
    </row>
    <row r="120" spans="1:12" ht="27" thickTop="1" thickBot="1" x14ac:dyDescent="0.3">
      <c r="A120" s="8"/>
      <c r="B120" s="29" t="s">
        <v>72</v>
      </c>
      <c r="C120" s="30">
        <v>341</v>
      </c>
      <c r="D120" s="30">
        <v>123</v>
      </c>
      <c r="E120" s="30">
        <v>385</v>
      </c>
      <c r="F120" s="30">
        <v>143</v>
      </c>
      <c r="G120" s="30">
        <v>394</v>
      </c>
      <c r="H120" s="30">
        <v>134</v>
      </c>
      <c r="I120" s="30">
        <v>395</v>
      </c>
      <c r="J120" s="30">
        <v>151</v>
      </c>
      <c r="K120" s="30">
        <v>423</v>
      </c>
      <c r="L120" s="30">
        <v>167</v>
      </c>
    </row>
    <row r="121" spans="1:12" ht="27" thickTop="1" thickBot="1" x14ac:dyDescent="0.3">
      <c r="A121" s="8"/>
      <c r="B121" s="29" t="s">
        <v>88</v>
      </c>
      <c r="C121" s="30">
        <v>151</v>
      </c>
      <c r="D121" s="30">
        <v>73</v>
      </c>
      <c r="E121" s="30">
        <v>203</v>
      </c>
      <c r="F121" s="30">
        <v>105</v>
      </c>
      <c r="G121" s="30">
        <v>198</v>
      </c>
      <c r="H121" s="30">
        <v>110</v>
      </c>
      <c r="I121" s="30">
        <v>164</v>
      </c>
      <c r="J121" s="30">
        <v>92</v>
      </c>
      <c r="K121" s="30">
        <v>147</v>
      </c>
      <c r="L121" s="30">
        <v>77</v>
      </c>
    </row>
    <row r="122" spans="1:12" ht="27" thickTop="1" thickBot="1" x14ac:dyDescent="0.3">
      <c r="A122" s="8"/>
      <c r="B122" s="29" t="s">
        <v>89</v>
      </c>
      <c r="C122" s="30">
        <v>206</v>
      </c>
      <c r="D122" s="30">
        <v>150</v>
      </c>
      <c r="E122" s="30">
        <v>235.5</v>
      </c>
      <c r="F122" s="30">
        <v>180.5</v>
      </c>
      <c r="G122" s="30">
        <v>157</v>
      </c>
      <c r="H122" s="30">
        <v>115.5</v>
      </c>
      <c r="I122" s="30">
        <v>121</v>
      </c>
      <c r="J122" s="30">
        <v>87.5</v>
      </c>
      <c r="K122" s="30">
        <v>110</v>
      </c>
      <c r="L122" s="30">
        <v>65</v>
      </c>
    </row>
    <row r="123" spans="1:12" ht="27" thickTop="1" thickBot="1" x14ac:dyDescent="0.3">
      <c r="A123" s="8"/>
      <c r="B123" s="29" t="s">
        <v>73</v>
      </c>
      <c r="C123" s="30">
        <v>483</v>
      </c>
      <c r="D123" s="30">
        <v>217</v>
      </c>
      <c r="E123" s="30">
        <v>541</v>
      </c>
      <c r="F123" s="30">
        <v>260</v>
      </c>
      <c r="G123" s="30">
        <v>573</v>
      </c>
      <c r="H123" s="30">
        <v>283</v>
      </c>
      <c r="I123" s="30">
        <v>602</v>
      </c>
      <c r="J123" s="30">
        <v>303</v>
      </c>
      <c r="K123" s="30">
        <v>610</v>
      </c>
      <c r="L123" s="30">
        <v>313</v>
      </c>
    </row>
    <row r="124" spans="1:12" ht="27" thickTop="1" thickBot="1" x14ac:dyDescent="0.3">
      <c r="A124" s="8"/>
      <c r="B124" s="29" t="s">
        <v>75</v>
      </c>
      <c r="C124" s="31">
        <v>33</v>
      </c>
      <c r="D124" s="31">
        <v>9</v>
      </c>
      <c r="E124" s="31">
        <v>35</v>
      </c>
      <c r="F124" s="31">
        <v>15</v>
      </c>
      <c r="G124" s="31">
        <v>42</v>
      </c>
      <c r="H124" s="31">
        <v>19</v>
      </c>
      <c r="I124" s="30">
        <v>39</v>
      </c>
      <c r="J124" s="30">
        <v>17</v>
      </c>
      <c r="K124" s="30">
        <v>44</v>
      </c>
      <c r="L124" s="30">
        <v>18</v>
      </c>
    </row>
    <row r="125" spans="1:12" ht="27" thickTop="1" thickBot="1" x14ac:dyDescent="0.7">
      <c r="A125" s="8"/>
      <c r="B125" s="29" t="s">
        <v>74</v>
      </c>
      <c r="C125" s="32"/>
      <c r="D125" s="32"/>
      <c r="E125" s="32">
        <v>1</v>
      </c>
      <c r="F125" s="32">
        <v>0</v>
      </c>
      <c r="G125" s="32">
        <v>2</v>
      </c>
      <c r="H125" s="32">
        <v>0</v>
      </c>
      <c r="I125" s="30">
        <v>5</v>
      </c>
      <c r="J125" s="30">
        <v>1</v>
      </c>
      <c r="K125" s="30">
        <v>5</v>
      </c>
      <c r="L125" s="30">
        <v>2</v>
      </c>
    </row>
    <row r="126" spans="1:12" ht="27" thickTop="1" thickBot="1" x14ac:dyDescent="0.3">
      <c r="A126" s="8"/>
      <c r="B126" s="29" t="s">
        <v>76</v>
      </c>
      <c r="C126" s="33">
        <v>17</v>
      </c>
      <c r="D126" s="33">
        <v>13</v>
      </c>
      <c r="E126" s="33">
        <v>6</v>
      </c>
      <c r="F126" s="33">
        <v>3</v>
      </c>
      <c r="G126" s="33">
        <v>10</v>
      </c>
      <c r="H126" s="33">
        <v>8</v>
      </c>
      <c r="I126" s="30">
        <v>11</v>
      </c>
      <c r="J126" s="30">
        <v>10</v>
      </c>
      <c r="K126" s="30">
        <v>5</v>
      </c>
      <c r="L126" s="30">
        <v>4</v>
      </c>
    </row>
    <row r="127" spans="1:12" ht="27" thickTop="1" thickBot="1" x14ac:dyDescent="0.3">
      <c r="A127" s="8"/>
      <c r="B127" s="29" t="s">
        <v>77</v>
      </c>
      <c r="C127" s="34">
        <v>156</v>
      </c>
      <c r="D127" s="34">
        <v>80</v>
      </c>
      <c r="E127" s="34">
        <v>163</v>
      </c>
      <c r="F127" s="34">
        <v>86</v>
      </c>
      <c r="G127" s="34">
        <v>166</v>
      </c>
      <c r="H127" s="34">
        <v>89</v>
      </c>
      <c r="I127" s="30">
        <v>155</v>
      </c>
      <c r="J127" s="30">
        <v>87</v>
      </c>
      <c r="K127" s="30">
        <v>123</v>
      </c>
      <c r="L127" s="30">
        <v>76</v>
      </c>
    </row>
    <row r="128" spans="1:12" ht="27" thickTop="1" thickBot="1" x14ac:dyDescent="0.3">
      <c r="A128" s="8"/>
      <c r="B128" s="29" t="s">
        <v>78</v>
      </c>
      <c r="C128" s="33">
        <v>34</v>
      </c>
      <c r="D128" s="33">
        <v>27</v>
      </c>
      <c r="E128" s="33">
        <v>33</v>
      </c>
      <c r="F128" s="33">
        <v>27</v>
      </c>
      <c r="G128" s="33">
        <v>32</v>
      </c>
      <c r="H128" s="33">
        <v>23</v>
      </c>
      <c r="I128" s="30">
        <v>28</v>
      </c>
      <c r="J128" s="30">
        <v>18</v>
      </c>
      <c r="K128" s="30">
        <v>48</v>
      </c>
      <c r="L128" s="30">
        <v>22</v>
      </c>
    </row>
    <row r="129" spans="1:12" ht="27" thickTop="1" thickBot="1" x14ac:dyDescent="0.3">
      <c r="A129" s="8"/>
      <c r="B129" s="9" t="s">
        <v>79</v>
      </c>
      <c r="C129" s="35">
        <f t="shared" ref="C129:J129" si="6">SUM(C118:C128)</f>
        <v>1586</v>
      </c>
      <c r="D129" s="35">
        <f t="shared" si="6"/>
        <v>710</v>
      </c>
      <c r="E129" s="35">
        <f t="shared" si="6"/>
        <v>1793.5</v>
      </c>
      <c r="F129" s="35">
        <f t="shared" si="6"/>
        <v>839.5</v>
      </c>
      <c r="G129" s="35">
        <f t="shared" si="6"/>
        <v>1770</v>
      </c>
      <c r="H129" s="35">
        <f t="shared" si="6"/>
        <v>803.5</v>
      </c>
      <c r="I129" s="35">
        <f t="shared" si="6"/>
        <v>1703</v>
      </c>
      <c r="J129" s="35">
        <f t="shared" si="6"/>
        <v>789.5</v>
      </c>
      <c r="K129" s="35">
        <f>SUM(K118:K128)</f>
        <v>1693</v>
      </c>
      <c r="L129" s="35">
        <f>SUM(L118:L128)</f>
        <v>768</v>
      </c>
    </row>
    <row r="130" spans="1:12" ht="26.25" thickTop="1" x14ac:dyDescent="0.25">
      <c r="A130" s="8"/>
      <c r="B130" s="60" t="s">
        <v>101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29.25" x14ac:dyDescent="0.25">
      <c r="A131" s="36" t="s">
        <v>80</v>
      </c>
      <c r="B131" s="59" t="s">
        <v>81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1:12" ht="26.25" thickBot="1" x14ac:dyDescent="0.3">
      <c r="A132" s="13" t="s">
        <v>4</v>
      </c>
      <c r="B132" s="61" t="s">
        <v>91</v>
      </c>
      <c r="C132" s="61"/>
      <c r="D132" s="61"/>
      <c r="E132" s="61"/>
      <c r="F132" s="61"/>
      <c r="G132" s="61"/>
      <c r="H132" s="7"/>
      <c r="I132" s="7"/>
    </row>
    <row r="133" spans="1:12" ht="27" thickTop="1" thickBot="1" x14ac:dyDescent="0.6">
      <c r="A133" s="4"/>
      <c r="B133" s="38" t="s">
        <v>6</v>
      </c>
      <c r="C133" s="39" t="s">
        <v>90</v>
      </c>
      <c r="D133" s="6" t="s">
        <v>98</v>
      </c>
      <c r="E133" s="7"/>
      <c r="F133" s="7"/>
      <c r="I133" s="7"/>
    </row>
    <row r="134" spans="1:12" ht="27" thickTop="1" thickBot="1" x14ac:dyDescent="0.7">
      <c r="A134" s="4"/>
      <c r="B134" s="40" t="s">
        <v>10</v>
      </c>
      <c r="C134" s="41">
        <v>2</v>
      </c>
      <c r="D134" s="41">
        <v>2</v>
      </c>
      <c r="E134" s="7"/>
      <c r="F134" s="7"/>
      <c r="I134" s="7"/>
    </row>
    <row r="135" spans="1:12" ht="26.25" thickTop="1" x14ac:dyDescent="0.25">
      <c r="A135" s="4"/>
      <c r="B135" s="42"/>
      <c r="C135" s="7"/>
      <c r="D135" s="7"/>
      <c r="E135" s="7"/>
      <c r="F135" s="7"/>
      <c r="G135" s="7"/>
      <c r="H135" s="7"/>
      <c r="I135" s="7"/>
    </row>
    <row r="136" spans="1:12" ht="26.25" thickBot="1" x14ac:dyDescent="0.3">
      <c r="A136" s="13" t="s">
        <v>11</v>
      </c>
      <c r="B136" s="61" t="s">
        <v>92</v>
      </c>
      <c r="C136" s="61"/>
      <c r="D136" s="61"/>
      <c r="E136" s="61"/>
      <c r="F136" s="61"/>
      <c r="G136" s="61"/>
      <c r="H136" s="7"/>
      <c r="I136" s="7"/>
    </row>
    <row r="137" spans="1:12" ht="27" thickTop="1" thickBot="1" x14ac:dyDescent="0.3">
      <c r="A137" s="4"/>
      <c r="B137" s="55" t="s">
        <v>84</v>
      </c>
      <c r="C137" s="56" t="s">
        <v>90</v>
      </c>
      <c r="D137" s="56" t="s">
        <v>98</v>
      </c>
      <c r="E137" s="7"/>
      <c r="F137" s="7"/>
      <c r="I137" s="7"/>
    </row>
    <row r="138" spans="1:12" ht="27" thickTop="1" thickBot="1" x14ac:dyDescent="0.3">
      <c r="A138" s="4"/>
      <c r="B138" s="55"/>
      <c r="C138" s="57"/>
      <c r="D138" s="57"/>
      <c r="E138" s="7"/>
      <c r="F138" s="7"/>
      <c r="I138" s="7"/>
    </row>
    <row r="139" spans="1:12" ht="29.25" customHeight="1" thickTop="1" thickBot="1" x14ac:dyDescent="0.7">
      <c r="A139" s="4"/>
      <c r="B139" s="43" t="s">
        <v>96</v>
      </c>
      <c r="C139" s="41">
        <v>146</v>
      </c>
      <c r="D139" s="41">
        <v>219</v>
      </c>
      <c r="E139" s="7"/>
      <c r="F139" s="7"/>
      <c r="I139" s="7"/>
    </row>
    <row r="140" spans="1:12" ht="29.25" customHeight="1" thickTop="1" thickBot="1" x14ac:dyDescent="0.7">
      <c r="A140" s="4"/>
      <c r="B140" s="43" t="s">
        <v>97</v>
      </c>
      <c r="C140" s="41">
        <v>29</v>
      </c>
      <c r="D140" s="41">
        <v>63</v>
      </c>
      <c r="E140" s="7"/>
      <c r="F140" s="7"/>
      <c r="I140" s="7"/>
    </row>
    <row r="141" spans="1:12" ht="29.25" customHeight="1" thickTop="1" thickBot="1" x14ac:dyDescent="0.3">
      <c r="A141" s="4"/>
      <c r="B141" s="40" t="s">
        <v>79</v>
      </c>
      <c r="C141" s="44">
        <f>SUM(C139:C140)</f>
        <v>175</v>
      </c>
      <c r="D141" s="44">
        <f>SUM(D139:D140)</f>
        <v>282</v>
      </c>
      <c r="E141" s="7"/>
      <c r="F141" s="7"/>
      <c r="I141" s="7"/>
    </row>
    <row r="142" spans="1:12" ht="26.25" thickTop="1" x14ac:dyDescent="0.25">
      <c r="A142" s="4"/>
      <c r="B142" s="42"/>
      <c r="C142" s="7"/>
      <c r="D142" s="7"/>
      <c r="E142" s="7"/>
      <c r="F142" s="7"/>
      <c r="G142" s="7"/>
      <c r="H142" s="7"/>
    </row>
    <row r="143" spans="1:12" ht="26.25" thickBot="1" x14ac:dyDescent="0.3">
      <c r="A143" s="13" t="s">
        <v>28</v>
      </c>
      <c r="B143" s="54" t="s">
        <v>93</v>
      </c>
      <c r="C143" s="54"/>
      <c r="D143" s="54"/>
      <c r="E143" s="54"/>
      <c r="F143" s="54"/>
      <c r="G143" s="54"/>
      <c r="H143" s="7"/>
    </row>
    <row r="144" spans="1:12" ht="27" thickTop="1" thickBot="1" x14ac:dyDescent="0.3">
      <c r="A144" s="4"/>
      <c r="B144" s="55" t="s">
        <v>84</v>
      </c>
      <c r="C144" s="56" t="s">
        <v>90</v>
      </c>
      <c r="D144" s="56" t="s">
        <v>98</v>
      </c>
      <c r="E144" s="7"/>
      <c r="F144" s="7"/>
    </row>
    <row r="145" spans="1:9" ht="27" thickTop="1" thickBot="1" x14ac:dyDescent="0.3">
      <c r="A145" s="4"/>
      <c r="B145" s="55"/>
      <c r="C145" s="57"/>
      <c r="D145" s="57"/>
      <c r="E145" s="7"/>
      <c r="F145" s="7"/>
    </row>
    <row r="146" spans="1:9" ht="27" thickTop="1" thickBot="1" x14ac:dyDescent="0.3">
      <c r="A146" s="4"/>
      <c r="B146" s="45" t="s">
        <v>36</v>
      </c>
      <c r="C146" s="46">
        <v>49</v>
      </c>
      <c r="D146" s="46">
        <v>73</v>
      </c>
      <c r="E146" s="7"/>
      <c r="F146" s="7"/>
      <c r="H146" s="1"/>
    </row>
    <row r="147" spans="1:9" ht="27" thickTop="1" thickBot="1" x14ac:dyDescent="0.3">
      <c r="A147" s="4"/>
      <c r="B147" s="43" t="s">
        <v>41</v>
      </c>
      <c r="C147" s="46">
        <v>126</v>
      </c>
      <c r="D147" s="46">
        <v>209</v>
      </c>
      <c r="E147" s="7"/>
      <c r="F147" s="7"/>
    </row>
    <row r="148" spans="1:9" ht="27" thickTop="1" thickBot="1" x14ac:dyDescent="0.3">
      <c r="A148" s="4"/>
      <c r="B148" s="40" t="s">
        <v>79</v>
      </c>
      <c r="C148" s="47">
        <f>SUM(C146:C147)</f>
        <v>175</v>
      </c>
      <c r="D148" s="47">
        <f>SUM(D146:D147)</f>
        <v>282</v>
      </c>
      <c r="E148" s="7"/>
      <c r="F148" s="7"/>
    </row>
    <row r="149" spans="1:9" ht="26.25" thickTop="1" x14ac:dyDescent="0.25">
      <c r="A149" s="4"/>
      <c r="B149" s="42"/>
      <c r="C149" s="7"/>
      <c r="D149" s="7"/>
      <c r="E149" s="7"/>
      <c r="F149" s="7"/>
      <c r="G149" s="7"/>
      <c r="H149" s="7"/>
      <c r="I149" s="7"/>
    </row>
    <row r="150" spans="1:9" ht="23.25" thickBot="1" x14ac:dyDescent="0.3">
      <c r="A150" s="13" t="s">
        <v>42</v>
      </c>
      <c r="B150" s="61" t="s">
        <v>94</v>
      </c>
      <c r="C150" s="61"/>
      <c r="D150" s="61"/>
      <c r="E150" s="61"/>
      <c r="F150" s="61"/>
      <c r="G150" s="61"/>
      <c r="H150" s="61"/>
      <c r="I150" s="61"/>
    </row>
    <row r="151" spans="1:9" ht="26.25" thickTop="1" x14ac:dyDescent="0.25">
      <c r="A151" s="4"/>
      <c r="B151" s="62" t="s">
        <v>84</v>
      </c>
      <c r="C151" s="56" t="s">
        <v>90</v>
      </c>
      <c r="D151" s="56" t="s">
        <v>98</v>
      </c>
      <c r="E151" s="7"/>
      <c r="F151" s="7"/>
    </row>
    <row r="152" spans="1:9" ht="26.25" thickBot="1" x14ac:dyDescent="0.3">
      <c r="A152" s="4"/>
      <c r="B152" s="63"/>
      <c r="C152" s="57"/>
      <c r="D152" s="57"/>
      <c r="E152" s="7"/>
      <c r="F152" s="7"/>
    </row>
    <row r="153" spans="1:9" ht="27" thickTop="1" thickBot="1" x14ac:dyDescent="0.3">
      <c r="A153" s="4"/>
      <c r="B153" s="45" t="s">
        <v>95</v>
      </c>
      <c r="C153" s="47">
        <v>66</v>
      </c>
      <c r="D153" s="47">
        <v>85</v>
      </c>
      <c r="E153" s="7"/>
      <c r="F153" s="7"/>
    </row>
    <row r="154" spans="1:9" ht="27" thickTop="1" thickBot="1" x14ac:dyDescent="0.3">
      <c r="A154" s="4"/>
      <c r="B154" s="45" t="s">
        <v>47</v>
      </c>
      <c r="C154" s="47">
        <v>109</v>
      </c>
      <c r="D154" s="47">
        <v>197</v>
      </c>
      <c r="E154" s="7"/>
      <c r="F154" s="7"/>
    </row>
    <row r="155" spans="1:9" ht="27" thickTop="1" thickBot="1" x14ac:dyDescent="0.3">
      <c r="A155" s="4"/>
      <c r="B155" s="40" t="s">
        <v>79</v>
      </c>
      <c r="C155" s="47">
        <f>SUM(C153:C154)</f>
        <v>175</v>
      </c>
      <c r="D155" s="47">
        <f>SUM(D153:D154)</f>
        <v>282</v>
      </c>
      <c r="E155" s="7"/>
      <c r="F155" s="7"/>
    </row>
    <row r="156" spans="1:9" ht="26.25" thickTop="1" x14ac:dyDescent="0.25">
      <c r="A156" s="4"/>
      <c r="B156" s="42"/>
      <c r="C156" s="7"/>
      <c r="D156" s="7"/>
      <c r="E156" s="7"/>
      <c r="F156" s="7"/>
      <c r="G156" s="7"/>
      <c r="H156" s="7"/>
      <c r="I156" s="7"/>
    </row>
  </sheetData>
  <sheetProtection password="EF53" sheet="1" objects="1" scenarios="1"/>
  <mergeCells count="70">
    <mergeCell ref="B85:L85"/>
    <mergeCell ref="B86:B87"/>
    <mergeCell ref="K86:L86"/>
    <mergeCell ref="B72:L72"/>
    <mergeCell ref="B73:B74"/>
    <mergeCell ref="K73:L73"/>
    <mergeCell ref="E73:F73"/>
    <mergeCell ref="G73:H73"/>
    <mergeCell ref="I73:J73"/>
    <mergeCell ref="B103:H103"/>
    <mergeCell ref="B110:G110"/>
    <mergeCell ref="B116:B117"/>
    <mergeCell ref="K116:L116"/>
    <mergeCell ref="B115:L115"/>
    <mergeCell ref="G57:H57"/>
    <mergeCell ref="E57:F57"/>
    <mergeCell ref="C57:D57"/>
    <mergeCell ref="I43:J43"/>
    <mergeCell ref="G43:H43"/>
    <mergeCell ref="E43:F43"/>
    <mergeCell ref="C43:D43"/>
    <mergeCell ref="B25:B26"/>
    <mergeCell ref="B8:B9"/>
    <mergeCell ref="D137:D138"/>
    <mergeCell ref="I116:J116"/>
    <mergeCell ref="I86:J86"/>
    <mergeCell ref="G86:H86"/>
    <mergeCell ref="E86:F86"/>
    <mergeCell ref="C86:D86"/>
    <mergeCell ref="C73:D73"/>
    <mergeCell ref="B42:L42"/>
    <mergeCell ref="B43:B44"/>
    <mergeCell ref="B56:L56"/>
    <mergeCell ref="B57:B58"/>
    <mergeCell ref="K57:L57"/>
    <mergeCell ref="K43:L43"/>
    <mergeCell ref="I57:J57"/>
    <mergeCell ref="D151:D152"/>
    <mergeCell ref="B150:I150"/>
    <mergeCell ref="B151:B152"/>
    <mergeCell ref="C151:C152"/>
    <mergeCell ref="A1:B1"/>
    <mergeCell ref="C1:L1"/>
    <mergeCell ref="B2:L2"/>
    <mergeCell ref="B3:L3"/>
    <mergeCell ref="B7:L7"/>
    <mergeCell ref="K8:L8"/>
    <mergeCell ref="K25:L25"/>
    <mergeCell ref="B132:G132"/>
    <mergeCell ref="B136:G136"/>
    <mergeCell ref="B137:B138"/>
    <mergeCell ref="C137:C138"/>
    <mergeCell ref="B24:L24"/>
    <mergeCell ref="B143:G143"/>
    <mergeCell ref="B144:B145"/>
    <mergeCell ref="C144:C145"/>
    <mergeCell ref="C116:D116"/>
    <mergeCell ref="E116:F116"/>
    <mergeCell ref="G116:H116"/>
    <mergeCell ref="D144:D145"/>
    <mergeCell ref="B131:L131"/>
    <mergeCell ref="B130:L130"/>
    <mergeCell ref="I25:J25"/>
    <mergeCell ref="G25:H25"/>
    <mergeCell ref="E25:F25"/>
    <mergeCell ref="C25:D25"/>
    <mergeCell ref="I8:J8"/>
    <mergeCell ref="G8:H8"/>
    <mergeCell ref="E8:F8"/>
    <mergeCell ref="C8:D8"/>
  </mergeCells>
  <pageMargins left="0.7" right="0.7" top="0.75" bottom="0.75" header="0.3" footer="0.3"/>
  <pageSetup paperSize="9" scale="58" orientation="landscape" r:id="rId1"/>
  <rowBreaks count="5" manualBreakCount="5">
    <brk id="23" max="16383" man="1"/>
    <brk id="54" max="11" man="1"/>
    <brk id="84" max="16383" man="1"/>
    <brk id="114" max="16383" man="1"/>
    <brk id="14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najia grami</cp:lastModifiedBy>
  <cp:lastPrinted>2015-02-02T10:30:46Z</cp:lastPrinted>
  <dcterms:created xsi:type="dcterms:W3CDTF">2014-12-01T14:47:10Z</dcterms:created>
  <dcterms:modified xsi:type="dcterms:W3CDTF">2016-12-27T14:12:32Z</dcterms:modified>
</cp:coreProperties>
</file>