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90" windowWidth="18195" windowHeight="10455"/>
  </bookViews>
  <sheets>
    <sheet name="Feuil3" sheetId="3" r:id="rId1"/>
  </sheets>
  <calcPr calcId="144525"/>
</workbook>
</file>

<file path=xl/calcChain.xml><?xml version="1.0" encoding="utf-8"?>
<calcChain xmlns="http://schemas.openxmlformats.org/spreadsheetml/2006/main">
  <c r="L113" i="3" l="1"/>
  <c r="K113" i="3"/>
  <c r="L86" i="3"/>
  <c r="K86" i="3"/>
  <c r="L70" i="3"/>
  <c r="K70" i="3"/>
  <c r="L57" i="3"/>
  <c r="K57" i="3"/>
  <c r="L45" i="3"/>
  <c r="K45" i="3"/>
  <c r="L32" i="3"/>
  <c r="K32" i="3"/>
  <c r="L18" i="3"/>
  <c r="K18" i="3"/>
  <c r="C113" i="3"/>
  <c r="D113" i="3"/>
  <c r="E113" i="3"/>
  <c r="F113" i="3"/>
  <c r="G113" i="3"/>
  <c r="H113" i="3"/>
  <c r="I113" i="3"/>
  <c r="J113" i="3"/>
  <c r="C18" i="3"/>
  <c r="D18" i="3"/>
  <c r="E18" i="3"/>
  <c r="F18" i="3"/>
  <c r="G18" i="3"/>
  <c r="H18" i="3"/>
  <c r="I18" i="3"/>
  <c r="J18" i="3"/>
  <c r="C32" i="3"/>
  <c r="D32" i="3"/>
  <c r="E32" i="3"/>
  <c r="F32" i="3"/>
  <c r="G32" i="3"/>
  <c r="H32" i="3"/>
  <c r="I32" i="3"/>
  <c r="J32" i="3"/>
  <c r="C45" i="3"/>
  <c r="D45" i="3"/>
  <c r="E45" i="3"/>
  <c r="F45" i="3"/>
  <c r="G45" i="3"/>
  <c r="H45" i="3"/>
  <c r="I45" i="3"/>
  <c r="J45" i="3"/>
  <c r="C86" i="3"/>
  <c r="D86" i="3"/>
  <c r="E86" i="3"/>
  <c r="F86" i="3"/>
  <c r="G86" i="3"/>
  <c r="H86" i="3"/>
  <c r="I86" i="3"/>
  <c r="J86" i="3"/>
  <c r="J57" i="3"/>
  <c r="I57" i="3"/>
  <c r="H57" i="3"/>
  <c r="G57" i="3"/>
  <c r="F57" i="3"/>
  <c r="E57" i="3"/>
  <c r="D57" i="3"/>
  <c r="C57" i="3"/>
  <c r="C70" i="3"/>
  <c r="D70" i="3"/>
  <c r="E70" i="3"/>
  <c r="F70" i="3"/>
  <c r="G70" i="3"/>
  <c r="H70" i="3"/>
  <c r="I70" i="3"/>
  <c r="J70" i="3"/>
</calcChain>
</file>

<file path=xl/sharedStrings.xml><?xml version="1.0" encoding="utf-8"?>
<sst xmlns="http://schemas.openxmlformats.org/spreadsheetml/2006/main" count="236" uniqueCount="90">
  <si>
    <t xml:space="preserve">ولايــة : </t>
  </si>
  <si>
    <t>I</t>
  </si>
  <si>
    <t>التعليم العالي العمومي</t>
  </si>
  <si>
    <t>(1</t>
  </si>
  <si>
    <t>تطور عدد المؤسسات</t>
  </si>
  <si>
    <t>السنة الجامعية</t>
  </si>
  <si>
    <t>2011-2010</t>
  </si>
  <si>
    <t>2012-2011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</si>
  <si>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</si>
  <si>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</si>
  <si>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</si>
  <si>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</si>
  <si>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</si>
  <si>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</si>
  <si>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</si>
  <si>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</si>
  <si>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</si>
  <si>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</si>
  <si>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صناعات تحويلية وصناعات معالجة</t>
  </si>
  <si>
    <t>علوم اجتماعية وسلوكيات</t>
  </si>
  <si>
    <t>علوم الإعلامية والملتيميديا</t>
  </si>
  <si>
    <t>علوم فيزيائية</t>
  </si>
  <si>
    <t>فلاحة، غابات وصيد بحري</t>
  </si>
  <si>
    <t>هندسة وتقنيات مماثلة</t>
  </si>
  <si>
    <t>(4</t>
  </si>
  <si>
    <t>تطور عدد الطلبة حسب نوع الشهادة</t>
  </si>
  <si>
    <t xml:space="preserve"> مجموع الطلبة</t>
  </si>
  <si>
    <t>مرحلة قصيرة(نظام قديم)</t>
  </si>
  <si>
    <t>مرحلة تكوين المهندسين</t>
  </si>
  <si>
    <t>ماجستير بحث</t>
  </si>
  <si>
    <t>ماجستير مهني</t>
  </si>
  <si>
    <t>(5</t>
  </si>
  <si>
    <t>تطور عدد الخريجين</t>
  </si>
  <si>
    <t>مجموع الخريجين</t>
  </si>
  <si>
    <t>(6</t>
  </si>
  <si>
    <t>توزيع الخريجين حسب نوع الشهادة</t>
  </si>
  <si>
    <t xml:space="preserve"> مجموع الخريجين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</si>
  <si>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</si>
  <si>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</si>
  <si>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</si>
  <si>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</si>
  <si>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المبيتات</t>
  </si>
  <si>
    <t>عدد الطلبة المقيمين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</si>
  <si>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</si>
  <si>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</si>
  <si>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</si>
  <si>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</si>
  <si>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</si>
  <si>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</si>
  <si>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</si>
  <si>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</si>
  <si>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</si>
  <si>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محاضر تكنولوجي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</si>
  <si>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</si>
  <si>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</si>
  <si>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</si>
  <si>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</si>
  <si>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</si>
  <si>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</si>
  <si>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 xml:space="preserve">التعليم العالي الخاص </t>
  </si>
  <si>
    <t>2014-2013</t>
  </si>
  <si>
    <t>مجموع الأساتذة</t>
  </si>
  <si>
    <t>بنـزرت</t>
  </si>
  <si>
    <t>المدرسة العليا للفلاحة بماطر</t>
  </si>
  <si>
    <t>المدرسة الوطنية للمهندسين ببنزرت</t>
  </si>
  <si>
    <t>المعهد التحضيري للدراسات الهندسية ببنزرت</t>
  </si>
  <si>
    <t>المعهد العالي للتجارة والمحاسبة ببنزرت</t>
  </si>
  <si>
    <t>المعهد العالي للدراسات التكنولوجية بنزرت</t>
  </si>
  <si>
    <t>المعهد العالي للصيد البحري وتربية الأحياء المائية</t>
  </si>
  <si>
    <t>المعهد العالي للعلوم التطبيقية والتكنولوجيا بماطر</t>
  </si>
  <si>
    <t>كلية العلوم ببنزرت</t>
  </si>
  <si>
    <t>حماية المحيط</t>
  </si>
  <si>
    <t>رياضيات وإحصاء</t>
  </si>
  <si>
    <t>علوم الحياة</t>
  </si>
  <si>
    <t>الإجازة الأساسية</t>
  </si>
  <si>
    <t>المرحلة التحضيرية</t>
  </si>
  <si>
    <t>أستاذية</t>
  </si>
  <si>
    <t>دكتوراه</t>
  </si>
  <si>
    <t>عدد الأحياء</t>
  </si>
  <si>
    <t>لا توجد مؤسسات تؤمن التعليم العالي الخاص بولاية بنزرت</t>
  </si>
  <si>
    <t>عدد المتخرجين</t>
  </si>
  <si>
    <t>خدمات النقل</t>
  </si>
  <si>
    <t>مساعدون قارون</t>
  </si>
  <si>
    <t>مساعدون متعاقدون</t>
  </si>
  <si>
    <t>2015-2014</t>
  </si>
  <si>
    <t>السنـة الجامعية</t>
  </si>
  <si>
    <t>2016-2015</t>
  </si>
  <si>
    <t>الإجازة التطبيقية</t>
  </si>
  <si>
    <t>تطور عدد الأساتذة حسب الرتبة (*)</t>
  </si>
  <si>
    <t>(*) بإعتبار الأساتذة الأجانب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</si>
</sst>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2"/>
      <color theme="1"/>
      <name val="Traditional Arabic"/>
      <family val="1"/>
    </font>
    <font>
      <b/>
      <sz val="14"/>
      <color theme="1"/>
      <name val="Calibri"/>
      <family val="2"/>
    </font>
    <font>
      <b/>
      <sz val="14"/>
      <name val="Traditional Arabic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theme="0"/>
      </top>
      <bottom style="thick">
        <color indexed="9"/>
      </bottom>
      <diagonal/>
    </border>
    <border>
      <left/>
      <right style="thick">
        <color indexed="9"/>
      </right>
      <top style="thick">
        <color theme="0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</xf>
    <xf numFmtId="0" fontId="3" fillId="8" borderId="2" xfId="0" applyFon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vertical="center"/>
    </xf>
    <xf numFmtId="0" fontId="13" fillId="5" borderId="2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right" vertical="center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vertical="center"/>
    </xf>
    <xf numFmtId="1" fontId="5" fillId="5" borderId="1" xfId="0" applyNumberFormat="1" applyFont="1" applyFill="1" applyBorder="1" applyAlignment="1" applyProtection="1">
      <alignment horizontal="center" vertical="center"/>
      <protection hidden="1"/>
    </xf>
    <xf numFmtId="1" fontId="13" fillId="5" borderId="2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1" fontId="12" fillId="5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49" fontId="2" fillId="2" borderId="0" xfId="0" applyNumberFormat="1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3" fillId="7" borderId="2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7</xdr:row>
      <xdr:rowOff>13607</xdr:rowOff>
    </xdr:from>
    <xdr:to>
      <xdr:col>2</xdr:col>
      <xdr:colOff>37420</xdr:colOff>
      <xdr:row>9</xdr:row>
      <xdr:rowOff>1701</xdr:rowOff>
    </xdr:to>
    <xdr:sp macro="" textlink="">
      <xdr:nvSpPr>
        <xdr:cNvPr id="2" name="Triangle rectangle 1"/>
        <xdr:cNvSpPr/>
      </xdr:nvSpPr>
      <xdr:spPr>
        <a:xfrm rot="10800000" flipV="1">
          <a:off x="12484141955" y="2404382"/>
          <a:ext cx="3071813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0</xdr:colOff>
      <xdr:row>34</xdr:row>
      <xdr:rowOff>63500</xdr:rowOff>
    </xdr:from>
    <xdr:to>
      <xdr:col>2</xdr:col>
      <xdr:colOff>23813</xdr:colOff>
      <xdr:row>36</xdr:row>
      <xdr:rowOff>1701</xdr:rowOff>
    </xdr:to>
    <xdr:sp macro="" textlink="">
      <xdr:nvSpPr>
        <xdr:cNvPr id="4" name="Triangle rectangle 3"/>
        <xdr:cNvSpPr/>
      </xdr:nvSpPr>
      <xdr:spPr>
        <a:xfrm rot="10800000" flipV="1">
          <a:off x="12484155562" y="11941175"/>
          <a:ext cx="3071813" cy="6240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0</xdr:colOff>
      <xdr:row>59</xdr:row>
      <xdr:rowOff>47625</xdr:rowOff>
    </xdr:from>
    <xdr:to>
      <xdr:col>2</xdr:col>
      <xdr:colOff>0</xdr:colOff>
      <xdr:row>60</xdr:row>
      <xdr:rowOff>335077</xdr:rowOff>
    </xdr:to>
    <xdr:sp macro="" textlink="">
      <xdr:nvSpPr>
        <xdr:cNvPr id="5" name="Triangle rectangle 4"/>
        <xdr:cNvSpPr/>
      </xdr:nvSpPr>
      <xdr:spPr>
        <a:xfrm rot="10800000" flipV="1">
          <a:off x="12484155562" y="20726400"/>
          <a:ext cx="3071813" cy="630352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0</xdr:colOff>
      <xdr:row>72</xdr:row>
      <xdr:rowOff>47625</xdr:rowOff>
    </xdr:from>
    <xdr:to>
      <xdr:col>2</xdr:col>
      <xdr:colOff>0</xdr:colOff>
      <xdr:row>73</xdr:row>
      <xdr:rowOff>335077</xdr:rowOff>
    </xdr:to>
    <xdr:sp macro="" textlink="">
      <xdr:nvSpPr>
        <xdr:cNvPr id="6" name="Triangle rectangle 5"/>
        <xdr:cNvSpPr/>
      </xdr:nvSpPr>
      <xdr:spPr>
        <a:xfrm rot="10800000" flipV="1">
          <a:off x="12484155562" y="25469850"/>
          <a:ext cx="3071813" cy="630352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0</xdr:colOff>
      <xdr:row>100</xdr:row>
      <xdr:rowOff>13607</xdr:rowOff>
    </xdr:from>
    <xdr:to>
      <xdr:col>2</xdr:col>
      <xdr:colOff>23813</xdr:colOff>
      <xdr:row>102</xdr:row>
      <xdr:rowOff>1702</xdr:rowOff>
    </xdr:to>
    <xdr:sp macro="" textlink="">
      <xdr:nvSpPr>
        <xdr:cNvPr id="7" name="Triangle rectangle 6"/>
        <xdr:cNvSpPr/>
      </xdr:nvSpPr>
      <xdr:spPr>
        <a:xfrm rot="10800000" flipV="1">
          <a:off x="12484155562" y="34636982"/>
          <a:ext cx="3071813" cy="67389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13607</xdr:colOff>
      <xdr:row>7</xdr:row>
      <xdr:rowOff>285750</xdr:rowOff>
    </xdr:from>
    <xdr:to>
      <xdr:col>1</xdr:col>
      <xdr:colOff>1061357</xdr:colOff>
      <xdr:row>8</xdr:row>
      <xdr:rowOff>253436</xdr:rowOff>
    </xdr:to>
    <xdr:sp macro="" textlink="">
      <xdr:nvSpPr>
        <xdr:cNvPr id="8" name="ZoneTexte 7"/>
        <xdr:cNvSpPr txBox="1"/>
      </xdr:nvSpPr>
      <xdr:spPr>
        <a:xfrm>
          <a:off x="12486166018" y="2676525"/>
          <a:ext cx="1047750" cy="310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108856</xdr:colOff>
      <xdr:row>34</xdr:row>
      <xdr:rowOff>231326</xdr:rowOff>
    </xdr:from>
    <xdr:to>
      <xdr:col>1</xdr:col>
      <xdr:colOff>1216137</xdr:colOff>
      <xdr:row>35</xdr:row>
      <xdr:rowOff>267046</xdr:rowOff>
    </xdr:to>
    <xdr:sp macro="" textlink="">
      <xdr:nvSpPr>
        <xdr:cNvPr id="10" name="ZoneTexte 9"/>
        <xdr:cNvSpPr txBox="1"/>
      </xdr:nvSpPr>
      <xdr:spPr>
        <a:xfrm>
          <a:off x="12486011238" y="12109001"/>
          <a:ext cx="1107281" cy="37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 editAs="oneCell">
    <xdr:from>
      <xdr:col>1</xdr:col>
      <xdr:colOff>10206</xdr:colOff>
      <xdr:row>47</xdr:row>
      <xdr:rowOff>136258</xdr:rowOff>
    </xdr:from>
    <xdr:to>
      <xdr:col>1</xdr:col>
      <xdr:colOff>762001</xdr:colOff>
      <xdr:row>48</xdr:row>
      <xdr:rowOff>39220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86465374" y="16757383"/>
          <a:ext cx="751795" cy="436362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59</xdr:row>
      <xdr:rowOff>217715</xdr:rowOff>
    </xdr:from>
    <xdr:to>
      <xdr:col>1</xdr:col>
      <xdr:colOff>1131093</xdr:colOff>
      <xdr:row>60</xdr:row>
      <xdr:rowOff>253436</xdr:rowOff>
    </xdr:to>
    <xdr:sp macro="" textlink="">
      <xdr:nvSpPr>
        <xdr:cNvPr id="12" name="ZoneTexte 11"/>
        <xdr:cNvSpPr txBox="1"/>
      </xdr:nvSpPr>
      <xdr:spPr>
        <a:xfrm>
          <a:off x="12486096282" y="20896490"/>
          <a:ext cx="1107281" cy="378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 editAs="oneCell">
    <xdr:from>
      <xdr:col>0</xdr:col>
      <xdr:colOff>336777</xdr:colOff>
      <xdr:row>72</xdr:row>
      <xdr:rowOff>149679</xdr:rowOff>
    </xdr:from>
    <xdr:to>
      <xdr:col>1</xdr:col>
      <xdr:colOff>1193646</xdr:colOff>
      <xdr:row>73</xdr:row>
      <xdr:rowOff>34458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86033729" y="25571904"/>
          <a:ext cx="1190244" cy="399129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101</xdr:row>
      <xdr:rowOff>0</xdr:rowOff>
    </xdr:from>
    <xdr:to>
      <xdr:col>1</xdr:col>
      <xdr:colOff>1020535</xdr:colOff>
      <xdr:row>102</xdr:row>
      <xdr:rowOff>0</xdr:rowOff>
    </xdr:to>
    <xdr:sp macro="" textlink="">
      <xdr:nvSpPr>
        <xdr:cNvPr id="14" name="ZoneTexte 13"/>
        <xdr:cNvSpPr txBox="1"/>
      </xdr:nvSpPr>
      <xdr:spPr>
        <a:xfrm>
          <a:off x="12486206840" y="34966275"/>
          <a:ext cx="1006928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27214</xdr:colOff>
      <xdr:row>7</xdr:row>
      <xdr:rowOff>27214</xdr:rowOff>
    </xdr:from>
    <xdr:to>
      <xdr:col>2</xdr:col>
      <xdr:colOff>27214</xdr:colOff>
      <xdr:row>9</xdr:row>
      <xdr:rowOff>1701</xdr:rowOff>
    </xdr:to>
    <xdr:sp macro="" textlink="">
      <xdr:nvSpPr>
        <xdr:cNvPr id="15" name="Triangle rectangle 14"/>
        <xdr:cNvSpPr/>
      </xdr:nvSpPr>
      <xdr:spPr>
        <a:xfrm rot="10800000" flipV="1">
          <a:off x="12484152161" y="2417989"/>
          <a:ext cx="3048000" cy="66028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29484</xdr:colOff>
      <xdr:row>7</xdr:row>
      <xdr:rowOff>43085</xdr:rowOff>
    </xdr:from>
    <xdr:to>
      <xdr:col>2</xdr:col>
      <xdr:colOff>15876</xdr:colOff>
      <xdr:row>9</xdr:row>
      <xdr:rowOff>15304</xdr:rowOff>
    </xdr:to>
    <xdr:sp macro="" textlink="">
      <xdr:nvSpPr>
        <xdr:cNvPr id="16" name="Triangle rectangle 15"/>
        <xdr:cNvSpPr/>
      </xdr:nvSpPr>
      <xdr:spPr>
        <a:xfrm rot="10800000" flipV="1">
          <a:off x="12484163499" y="2433860"/>
          <a:ext cx="3034392" cy="658019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7</xdr:row>
      <xdr:rowOff>13607</xdr:rowOff>
    </xdr:from>
    <xdr:to>
      <xdr:col>2</xdr:col>
      <xdr:colOff>37420</xdr:colOff>
      <xdr:row>9</xdr:row>
      <xdr:rowOff>1701</xdr:rowOff>
    </xdr:to>
    <xdr:sp macro="" textlink="">
      <xdr:nvSpPr>
        <xdr:cNvPr id="17" name="Triangle rectangle 16"/>
        <xdr:cNvSpPr/>
      </xdr:nvSpPr>
      <xdr:spPr>
        <a:xfrm rot="10800000" flipV="1">
          <a:off x="12484141955" y="2404382"/>
          <a:ext cx="3071813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0</xdr:colOff>
      <xdr:row>34</xdr:row>
      <xdr:rowOff>63500</xdr:rowOff>
    </xdr:from>
    <xdr:to>
      <xdr:col>2</xdr:col>
      <xdr:colOff>23813</xdr:colOff>
      <xdr:row>36</xdr:row>
      <xdr:rowOff>1701</xdr:rowOff>
    </xdr:to>
    <xdr:sp macro="" textlink="">
      <xdr:nvSpPr>
        <xdr:cNvPr id="18" name="Triangle rectangle 17"/>
        <xdr:cNvSpPr/>
      </xdr:nvSpPr>
      <xdr:spPr>
        <a:xfrm rot="10800000" flipV="1">
          <a:off x="12484155562" y="11941175"/>
          <a:ext cx="3071813" cy="6240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27215</xdr:colOff>
      <xdr:row>47</xdr:row>
      <xdr:rowOff>13607</xdr:rowOff>
    </xdr:from>
    <xdr:to>
      <xdr:col>1</xdr:col>
      <xdr:colOff>2979965</xdr:colOff>
      <xdr:row>49</xdr:row>
      <xdr:rowOff>1701</xdr:rowOff>
    </xdr:to>
    <xdr:sp macro="" textlink="">
      <xdr:nvSpPr>
        <xdr:cNvPr id="19" name="Triangle rectangle 18"/>
        <xdr:cNvSpPr/>
      </xdr:nvSpPr>
      <xdr:spPr>
        <a:xfrm rot="10800000" flipV="1">
          <a:off x="12485846249" y="15893143"/>
          <a:ext cx="2952750" cy="66845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0</xdr:colOff>
      <xdr:row>59</xdr:row>
      <xdr:rowOff>47625</xdr:rowOff>
    </xdr:from>
    <xdr:to>
      <xdr:col>2</xdr:col>
      <xdr:colOff>0</xdr:colOff>
      <xdr:row>60</xdr:row>
      <xdr:rowOff>335077</xdr:rowOff>
    </xdr:to>
    <xdr:sp macro="" textlink="">
      <xdr:nvSpPr>
        <xdr:cNvPr id="20" name="Triangle rectangle 19"/>
        <xdr:cNvSpPr/>
      </xdr:nvSpPr>
      <xdr:spPr>
        <a:xfrm rot="10800000" flipV="1">
          <a:off x="12484155562" y="20726400"/>
          <a:ext cx="3071813" cy="630352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0</xdr:colOff>
      <xdr:row>72</xdr:row>
      <xdr:rowOff>47625</xdr:rowOff>
    </xdr:from>
    <xdr:to>
      <xdr:col>2</xdr:col>
      <xdr:colOff>0</xdr:colOff>
      <xdr:row>73</xdr:row>
      <xdr:rowOff>335077</xdr:rowOff>
    </xdr:to>
    <xdr:sp macro="" textlink="">
      <xdr:nvSpPr>
        <xdr:cNvPr id="21" name="Triangle rectangle 20"/>
        <xdr:cNvSpPr/>
      </xdr:nvSpPr>
      <xdr:spPr>
        <a:xfrm rot="10800000" flipV="1">
          <a:off x="12484155562" y="25469850"/>
          <a:ext cx="3071813" cy="630352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0</xdr:colOff>
      <xdr:row>100</xdr:row>
      <xdr:rowOff>13607</xdr:rowOff>
    </xdr:from>
    <xdr:to>
      <xdr:col>2</xdr:col>
      <xdr:colOff>23813</xdr:colOff>
      <xdr:row>102</xdr:row>
      <xdr:rowOff>1702</xdr:rowOff>
    </xdr:to>
    <xdr:sp macro="" textlink="">
      <xdr:nvSpPr>
        <xdr:cNvPr id="22" name="Triangle rectangle 21"/>
        <xdr:cNvSpPr/>
      </xdr:nvSpPr>
      <xdr:spPr>
        <a:xfrm rot="10800000" flipV="1">
          <a:off x="12484155562" y="34636982"/>
          <a:ext cx="3071813" cy="67389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13607</xdr:colOff>
      <xdr:row>7</xdr:row>
      <xdr:rowOff>285750</xdr:rowOff>
    </xdr:from>
    <xdr:to>
      <xdr:col>1</xdr:col>
      <xdr:colOff>1061357</xdr:colOff>
      <xdr:row>8</xdr:row>
      <xdr:rowOff>253436</xdr:rowOff>
    </xdr:to>
    <xdr:sp macro="" textlink="">
      <xdr:nvSpPr>
        <xdr:cNvPr id="23" name="ZoneTexte 22"/>
        <xdr:cNvSpPr txBox="1"/>
      </xdr:nvSpPr>
      <xdr:spPr>
        <a:xfrm>
          <a:off x="12486166018" y="2676525"/>
          <a:ext cx="1047750" cy="310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108856</xdr:colOff>
      <xdr:row>34</xdr:row>
      <xdr:rowOff>231326</xdr:rowOff>
    </xdr:from>
    <xdr:to>
      <xdr:col>1</xdr:col>
      <xdr:colOff>1216137</xdr:colOff>
      <xdr:row>35</xdr:row>
      <xdr:rowOff>267046</xdr:rowOff>
    </xdr:to>
    <xdr:sp macro="" textlink="">
      <xdr:nvSpPr>
        <xdr:cNvPr id="24" name="ZoneTexte 23"/>
        <xdr:cNvSpPr txBox="1"/>
      </xdr:nvSpPr>
      <xdr:spPr>
        <a:xfrm>
          <a:off x="12486011238" y="12109001"/>
          <a:ext cx="1107281" cy="37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 editAs="oneCell">
    <xdr:from>
      <xdr:col>1</xdr:col>
      <xdr:colOff>10206</xdr:colOff>
      <xdr:row>47</xdr:row>
      <xdr:rowOff>136258</xdr:rowOff>
    </xdr:from>
    <xdr:to>
      <xdr:col>1</xdr:col>
      <xdr:colOff>762001</xdr:colOff>
      <xdr:row>48</xdr:row>
      <xdr:rowOff>39220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86465374" y="16757383"/>
          <a:ext cx="751795" cy="436362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59</xdr:row>
      <xdr:rowOff>217715</xdr:rowOff>
    </xdr:from>
    <xdr:to>
      <xdr:col>1</xdr:col>
      <xdr:colOff>1131093</xdr:colOff>
      <xdr:row>60</xdr:row>
      <xdr:rowOff>253436</xdr:rowOff>
    </xdr:to>
    <xdr:sp macro="" textlink="">
      <xdr:nvSpPr>
        <xdr:cNvPr id="26" name="ZoneTexte 25"/>
        <xdr:cNvSpPr txBox="1"/>
      </xdr:nvSpPr>
      <xdr:spPr>
        <a:xfrm>
          <a:off x="12486096282" y="20896490"/>
          <a:ext cx="1107281" cy="378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 editAs="oneCell">
    <xdr:from>
      <xdr:col>0</xdr:col>
      <xdr:colOff>298677</xdr:colOff>
      <xdr:row>72</xdr:row>
      <xdr:rowOff>340179</xdr:rowOff>
    </xdr:from>
    <xdr:to>
      <xdr:col>1</xdr:col>
      <xdr:colOff>1193646</xdr:colOff>
      <xdr:row>73</xdr:row>
      <xdr:rowOff>224958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87875229" y="25121054"/>
          <a:ext cx="1196594" cy="234029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101</xdr:row>
      <xdr:rowOff>0</xdr:rowOff>
    </xdr:from>
    <xdr:to>
      <xdr:col>1</xdr:col>
      <xdr:colOff>1020535</xdr:colOff>
      <xdr:row>102</xdr:row>
      <xdr:rowOff>0</xdr:rowOff>
    </xdr:to>
    <xdr:sp macro="" textlink="">
      <xdr:nvSpPr>
        <xdr:cNvPr id="28" name="ZoneTexte 27"/>
        <xdr:cNvSpPr txBox="1"/>
      </xdr:nvSpPr>
      <xdr:spPr>
        <a:xfrm>
          <a:off x="12486206840" y="34966275"/>
          <a:ext cx="1006928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27214</xdr:colOff>
      <xdr:row>7</xdr:row>
      <xdr:rowOff>27214</xdr:rowOff>
    </xdr:from>
    <xdr:to>
      <xdr:col>2</xdr:col>
      <xdr:colOff>27214</xdr:colOff>
      <xdr:row>9</xdr:row>
      <xdr:rowOff>1701</xdr:rowOff>
    </xdr:to>
    <xdr:sp macro="" textlink="">
      <xdr:nvSpPr>
        <xdr:cNvPr id="29" name="Triangle rectangle 28"/>
        <xdr:cNvSpPr/>
      </xdr:nvSpPr>
      <xdr:spPr>
        <a:xfrm rot="10800000" flipV="1">
          <a:off x="12484152161" y="2417989"/>
          <a:ext cx="3048000" cy="66028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29484</xdr:colOff>
      <xdr:row>7</xdr:row>
      <xdr:rowOff>43085</xdr:rowOff>
    </xdr:from>
    <xdr:to>
      <xdr:col>2</xdr:col>
      <xdr:colOff>15876</xdr:colOff>
      <xdr:row>9</xdr:row>
      <xdr:rowOff>15304</xdr:rowOff>
    </xdr:to>
    <xdr:sp macro="" textlink="">
      <xdr:nvSpPr>
        <xdr:cNvPr id="30" name="Triangle rectangle 29"/>
        <xdr:cNvSpPr/>
      </xdr:nvSpPr>
      <xdr:spPr>
        <a:xfrm rot="10800000" flipV="1">
          <a:off x="12484163499" y="2433860"/>
          <a:ext cx="3034392" cy="658019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23813</xdr:colOff>
      <xdr:row>100</xdr:row>
      <xdr:rowOff>59530</xdr:rowOff>
    </xdr:from>
    <xdr:to>
      <xdr:col>2</xdr:col>
      <xdr:colOff>47626</xdr:colOff>
      <xdr:row>102</xdr:row>
      <xdr:rowOff>7936</xdr:rowOff>
    </xdr:to>
    <xdr:sp macro="" textlink="">
      <xdr:nvSpPr>
        <xdr:cNvPr id="31" name="Triangle rectangle 30"/>
        <xdr:cNvSpPr/>
      </xdr:nvSpPr>
      <xdr:spPr>
        <a:xfrm rot="10800000" flipV="1">
          <a:off x="12484131749" y="34682905"/>
          <a:ext cx="3071813" cy="634206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11906</xdr:colOff>
      <xdr:row>100</xdr:row>
      <xdr:rowOff>11906</xdr:rowOff>
    </xdr:from>
    <xdr:to>
      <xdr:col>2</xdr:col>
      <xdr:colOff>25512</xdr:colOff>
      <xdr:row>102</xdr:row>
      <xdr:rowOff>0</xdr:rowOff>
    </xdr:to>
    <xdr:sp macro="" textlink="">
      <xdr:nvSpPr>
        <xdr:cNvPr id="32" name="Triangle rectangle 31"/>
        <xdr:cNvSpPr/>
      </xdr:nvSpPr>
      <xdr:spPr>
        <a:xfrm rot="10800000" flipV="1">
          <a:off x="12484153863" y="34635281"/>
          <a:ext cx="30616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 b="1"/>
            <a:t>الرتبة</a:t>
          </a:r>
          <a:endParaRPr lang="fr-FR" sz="1100" b="1"/>
        </a:p>
      </xdr:txBody>
    </xdr:sp>
    <xdr:clientData/>
  </xdr:twoCellAnchor>
  <xdr:twoCellAnchor>
    <xdr:from>
      <xdr:col>1</xdr:col>
      <xdr:colOff>23813</xdr:colOff>
      <xdr:row>100</xdr:row>
      <xdr:rowOff>59530</xdr:rowOff>
    </xdr:from>
    <xdr:to>
      <xdr:col>2</xdr:col>
      <xdr:colOff>47626</xdr:colOff>
      <xdr:row>102</xdr:row>
      <xdr:rowOff>7936</xdr:rowOff>
    </xdr:to>
    <xdr:sp macro="" textlink="">
      <xdr:nvSpPr>
        <xdr:cNvPr id="33" name="Triangle rectangle 32"/>
        <xdr:cNvSpPr/>
      </xdr:nvSpPr>
      <xdr:spPr>
        <a:xfrm rot="10800000" flipV="1">
          <a:off x="12484131749" y="34682905"/>
          <a:ext cx="3071813" cy="634206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11906</xdr:colOff>
      <xdr:row>100</xdr:row>
      <xdr:rowOff>11906</xdr:rowOff>
    </xdr:from>
    <xdr:to>
      <xdr:col>2</xdr:col>
      <xdr:colOff>25512</xdr:colOff>
      <xdr:row>102</xdr:row>
      <xdr:rowOff>0</xdr:rowOff>
    </xdr:to>
    <xdr:sp macro="" textlink="">
      <xdr:nvSpPr>
        <xdr:cNvPr id="34" name="Triangle rectangle 33"/>
        <xdr:cNvSpPr/>
      </xdr:nvSpPr>
      <xdr:spPr>
        <a:xfrm rot="10800000" flipV="1">
          <a:off x="12484153863" y="34635281"/>
          <a:ext cx="30616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 b="1"/>
            <a:t>الرتبة</a:t>
          </a:r>
          <a:endParaRPr lang="fr-FR" sz="1100" b="1"/>
        </a:p>
      </xdr:txBody>
    </xdr:sp>
    <xdr:clientData/>
  </xdr:twoCellAnchor>
  <xdr:twoCellAnchor>
    <xdr:from>
      <xdr:col>1</xdr:col>
      <xdr:colOff>13607</xdr:colOff>
      <xdr:row>100</xdr:row>
      <xdr:rowOff>27214</xdr:rowOff>
    </xdr:from>
    <xdr:to>
      <xdr:col>2</xdr:col>
      <xdr:colOff>13606</xdr:colOff>
      <xdr:row>102</xdr:row>
      <xdr:rowOff>1702</xdr:rowOff>
    </xdr:to>
    <xdr:sp macro="" textlink="">
      <xdr:nvSpPr>
        <xdr:cNvPr id="35" name="Triangle rectangle 34"/>
        <xdr:cNvSpPr/>
      </xdr:nvSpPr>
      <xdr:spPr>
        <a:xfrm rot="10800000" flipV="1">
          <a:off x="12484165769" y="34650589"/>
          <a:ext cx="3047999" cy="66028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100</xdr:row>
      <xdr:rowOff>11906</xdr:rowOff>
    </xdr:from>
    <xdr:to>
      <xdr:col>2</xdr:col>
      <xdr:colOff>25512</xdr:colOff>
      <xdr:row>102</xdr:row>
      <xdr:rowOff>0</xdr:rowOff>
    </xdr:to>
    <xdr:sp macro="" textlink="">
      <xdr:nvSpPr>
        <xdr:cNvPr id="36" name="Triangle rectangle 35"/>
        <xdr:cNvSpPr/>
      </xdr:nvSpPr>
      <xdr:spPr>
        <a:xfrm rot="10800000" flipV="1">
          <a:off x="12484153863" y="34635281"/>
          <a:ext cx="30616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13607</xdr:colOff>
      <xdr:row>100</xdr:row>
      <xdr:rowOff>27214</xdr:rowOff>
    </xdr:from>
    <xdr:to>
      <xdr:col>2</xdr:col>
      <xdr:colOff>13606</xdr:colOff>
      <xdr:row>102</xdr:row>
      <xdr:rowOff>1702</xdr:rowOff>
    </xdr:to>
    <xdr:sp macro="" textlink="">
      <xdr:nvSpPr>
        <xdr:cNvPr id="37" name="Triangle rectangle 36"/>
        <xdr:cNvSpPr/>
      </xdr:nvSpPr>
      <xdr:spPr>
        <a:xfrm rot="10800000" flipV="1">
          <a:off x="12484165769" y="34650589"/>
          <a:ext cx="3047999" cy="66028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100</xdr:row>
      <xdr:rowOff>11906</xdr:rowOff>
    </xdr:from>
    <xdr:to>
      <xdr:col>2</xdr:col>
      <xdr:colOff>25512</xdr:colOff>
      <xdr:row>102</xdr:row>
      <xdr:rowOff>0</xdr:rowOff>
    </xdr:to>
    <xdr:sp macro="" textlink="">
      <xdr:nvSpPr>
        <xdr:cNvPr id="38" name="Triangle rectangle 37"/>
        <xdr:cNvSpPr/>
      </xdr:nvSpPr>
      <xdr:spPr>
        <a:xfrm rot="10800000" flipV="1">
          <a:off x="12484153863" y="34635281"/>
          <a:ext cx="30616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13607</xdr:colOff>
      <xdr:row>100</xdr:row>
      <xdr:rowOff>54428</xdr:rowOff>
    </xdr:from>
    <xdr:to>
      <xdr:col>2</xdr:col>
      <xdr:colOff>13607</xdr:colOff>
      <xdr:row>101</xdr:row>
      <xdr:rowOff>328273</xdr:rowOff>
    </xdr:to>
    <xdr:sp macro="" textlink="">
      <xdr:nvSpPr>
        <xdr:cNvPr id="39" name="Triangle rectangle 38"/>
        <xdr:cNvSpPr/>
      </xdr:nvSpPr>
      <xdr:spPr>
        <a:xfrm rot="10800000" flipV="1">
          <a:off x="12484165768" y="34677803"/>
          <a:ext cx="3048000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100</xdr:row>
      <xdr:rowOff>11906</xdr:rowOff>
    </xdr:from>
    <xdr:to>
      <xdr:col>2</xdr:col>
      <xdr:colOff>25512</xdr:colOff>
      <xdr:row>102</xdr:row>
      <xdr:rowOff>0</xdr:rowOff>
    </xdr:to>
    <xdr:sp macro="" textlink="">
      <xdr:nvSpPr>
        <xdr:cNvPr id="40" name="Triangle rectangle 39"/>
        <xdr:cNvSpPr/>
      </xdr:nvSpPr>
      <xdr:spPr>
        <a:xfrm rot="10800000" flipV="1">
          <a:off x="12484153863" y="34635281"/>
          <a:ext cx="30616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 rtl="1"/>
          <a:r>
            <a:rPr lang="ar-TN" sz="1100" b="1"/>
            <a:t>الرتبة</a:t>
          </a:r>
          <a:endParaRPr lang="fr-FR" sz="1100" b="1"/>
        </a:p>
      </xdr:txBody>
    </xdr:sp>
    <xdr:clientData/>
  </xdr:twoCellAnchor>
  <xdr:twoCellAnchor>
    <xdr:from>
      <xdr:col>1</xdr:col>
      <xdr:colOff>13607</xdr:colOff>
      <xdr:row>100</xdr:row>
      <xdr:rowOff>54428</xdr:rowOff>
    </xdr:from>
    <xdr:to>
      <xdr:col>2</xdr:col>
      <xdr:colOff>13607</xdr:colOff>
      <xdr:row>101</xdr:row>
      <xdr:rowOff>328273</xdr:rowOff>
    </xdr:to>
    <xdr:sp macro="" textlink="">
      <xdr:nvSpPr>
        <xdr:cNvPr id="41" name="Triangle rectangle 40"/>
        <xdr:cNvSpPr/>
      </xdr:nvSpPr>
      <xdr:spPr>
        <a:xfrm rot="10800000" flipV="1">
          <a:off x="12484165768" y="34677803"/>
          <a:ext cx="3048000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100</xdr:row>
      <xdr:rowOff>11906</xdr:rowOff>
    </xdr:from>
    <xdr:to>
      <xdr:col>2</xdr:col>
      <xdr:colOff>25512</xdr:colOff>
      <xdr:row>102</xdr:row>
      <xdr:rowOff>0</xdr:rowOff>
    </xdr:to>
    <xdr:sp macro="" textlink="">
      <xdr:nvSpPr>
        <xdr:cNvPr id="42" name="Triangle rectangle 41"/>
        <xdr:cNvSpPr/>
      </xdr:nvSpPr>
      <xdr:spPr>
        <a:xfrm rot="10800000" flipV="1">
          <a:off x="12484153863" y="34635281"/>
          <a:ext cx="30616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 rtl="1"/>
          <a:r>
            <a:rPr lang="ar-TN" sz="1100" b="1"/>
            <a:t>الرتبة</a:t>
          </a:r>
          <a:endParaRPr lang="fr-FR" sz="1100" b="1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45718</xdr:colOff>
      <xdr:row>102</xdr:row>
      <xdr:rowOff>1</xdr:rowOff>
    </xdr:to>
    <xdr:sp macro="" textlink="">
      <xdr:nvSpPr>
        <xdr:cNvPr id="43" name="Triangle rectangle 42"/>
        <xdr:cNvSpPr/>
      </xdr:nvSpPr>
      <xdr:spPr>
        <a:xfrm flipH="1">
          <a:off x="12484133657" y="34623375"/>
          <a:ext cx="3093718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13606</xdr:colOff>
      <xdr:row>102</xdr:row>
      <xdr:rowOff>0</xdr:rowOff>
    </xdr:to>
    <xdr:sp macro="" textlink="">
      <xdr:nvSpPr>
        <xdr:cNvPr id="44" name="Triangle rectangle 43"/>
        <xdr:cNvSpPr/>
      </xdr:nvSpPr>
      <xdr:spPr>
        <a:xfrm flipH="1">
          <a:off x="12484165769" y="34623375"/>
          <a:ext cx="30616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100</xdr:row>
      <xdr:rowOff>0</xdr:rowOff>
    </xdr:from>
    <xdr:to>
      <xdr:col>2</xdr:col>
      <xdr:colOff>13607</xdr:colOff>
      <xdr:row>102</xdr:row>
      <xdr:rowOff>0</xdr:rowOff>
    </xdr:to>
    <xdr:sp macro="" textlink="">
      <xdr:nvSpPr>
        <xdr:cNvPr id="45" name="Triangle rectangle 44"/>
        <xdr:cNvSpPr/>
      </xdr:nvSpPr>
      <xdr:spPr>
        <a:xfrm rot="10800000" flipV="1">
          <a:off x="12484165768" y="34623375"/>
          <a:ext cx="30224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45718</xdr:colOff>
      <xdr:row>102</xdr:row>
      <xdr:rowOff>1</xdr:rowOff>
    </xdr:to>
    <xdr:sp macro="" textlink="">
      <xdr:nvSpPr>
        <xdr:cNvPr id="46" name="Triangle rectangle 45"/>
        <xdr:cNvSpPr/>
      </xdr:nvSpPr>
      <xdr:spPr>
        <a:xfrm flipH="1">
          <a:off x="12484133657" y="34623375"/>
          <a:ext cx="3093718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13606</xdr:colOff>
      <xdr:row>102</xdr:row>
      <xdr:rowOff>0</xdr:rowOff>
    </xdr:to>
    <xdr:sp macro="" textlink="">
      <xdr:nvSpPr>
        <xdr:cNvPr id="47" name="Triangle rectangle 46"/>
        <xdr:cNvSpPr/>
      </xdr:nvSpPr>
      <xdr:spPr>
        <a:xfrm flipH="1">
          <a:off x="12484165769" y="34623375"/>
          <a:ext cx="30616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100</xdr:row>
      <xdr:rowOff>0</xdr:rowOff>
    </xdr:from>
    <xdr:to>
      <xdr:col>2</xdr:col>
      <xdr:colOff>13607</xdr:colOff>
      <xdr:row>102</xdr:row>
      <xdr:rowOff>0</xdr:rowOff>
    </xdr:to>
    <xdr:sp macro="" textlink="">
      <xdr:nvSpPr>
        <xdr:cNvPr id="48" name="Triangle rectangle 47"/>
        <xdr:cNvSpPr/>
      </xdr:nvSpPr>
      <xdr:spPr>
        <a:xfrm rot="10800000" flipV="1">
          <a:off x="12484165768" y="34623375"/>
          <a:ext cx="30224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13606</xdr:colOff>
      <xdr:row>102</xdr:row>
      <xdr:rowOff>0</xdr:rowOff>
    </xdr:to>
    <xdr:sp macro="" textlink="">
      <xdr:nvSpPr>
        <xdr:cNvPr id="49" name="Triangle rectangle 48"/>
        <xdr:cNvSpPr/>
      </xdr:nvSpPr>
      <xdr:spPr>
        <a:xfrm flipH="1">
          <a:off x="12484165769" y="34623375"/>
          <a:ext cx="30616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100</xdr:row>
      <xdr:rowOff>0</xdr:rowOff>
    </xdr:from>
    <xdr:to>
      <xdr:col>2</xdr:col>
      <xdr:colOff>13607</xdr:colOff>
      <xdr:row>102</xdr:row>
      <xdr:rowOff>0</xdr:rowOff>
    </xdr:to>
    <xdr:sp macro="" textlink="">
      <xdr:nvSpPr>
        <xdr:cNvPr id="50" name="Triangle rectangle 49"/>
        <xdr:cNvSpPr/>
      </xdr:nvSpPr>
      <xdr:spPr>
        <a:xfrm rot="10800000" flipV="1">
          <a:off x="12484165768" y="34623375"/>
          <a:ext cx="30224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23813</xdr:colOff>
      <xdr:row>101</xdr:row>
      <xdr:rowOff>314667</xdr:rowOff>
    </xdr:to>
    <xdr:sp macro="" textlink="">
      <xdr:nvSpPr>
        <xdr:cNvPr id="51" name="Triangle rectangle 50"/>
        <xdr:cNvSpPr/>
      </xdr:nvSpPr>
      <xdr:spPr>
        <a:xfrm rot="10800000" flipV="1">
          <a:off x="12484155562" y="34623375"/>
          <a:ext cx="30718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45718</xdr:colOff>
      <xdr:row>102</xdr:row>
      <xdr:rowOff>1</xdr:rowOff>
    </xdr:to>
    <xdr:sp macro="" textlink="">
      <xdr:nvSpPr>
        <xdr:cNvPr id="52" name="Triangle rectangle 51"/>
        <xdr:cNvSpPr/>
      </xdr:nvSpPr>
      <xdr:spPr>
        <a:xfrm flipH="1">
          <a:off x="12484133657" y="34623375"/>
          <a:ext cx="3093718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13606</xdr:colOff>
      <xdr:row>102</xdr:row>
      <xdr:rowOff>0</xdr:rowOff>
    </xdr:to>
    <xdr:sp macro="" textlink="">
      <xdr:nvSpPr>
        <xdr:cNvPr id="53" name="Triangle rectangle 52"/>
        <xdr:cNvSpPr/>
      </xdr:nvSpPr>
      <xdr:spPr>
        <a:xfrm flipH="1">
          <a:off x="12484165769" y="34623375"/>
          <a:ext cx="30616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100</xdr:row>
      <xdr:rowOff>0</xdr:rowOff>
    </xdr:from>
    <xdr:to>
      <xdr:col>2</xdr:col>
      <xdr:colOff>13607</xdr:colOff>
      <xdr:row>102</xdr:row>
      <xdr:rowOff>0</xdr:rowOff>
    </xdr:to>
    <xdr:sp macro="" textlink="">
      <xdr:nvSpPr>
        <xdr:cNvPr id="54" name="Triangle rectangle 53"/>
        <xdr:cNvSpPr/>
      </xdr:nvSpPr>
      <xdr:spPr>
        <a:xfrm rot="10800000" flipV="1">
          <a:off x="12484165768" y="34623375"/>
          <a:ext cx="30224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13606</xdr:colOff>
      <xdr:row>102</xdr:row>
      <xdr:rowOff>0</xdr:rowOff>
    </xdr:to>
    <xdr:sp macro="" textlink="">
      <xdr:nvSpPr>
        <xdr:cNvPr id="55" name="Triangle rectangle 54"/>
        <xdr:cNvSpPr/>
      </xdr:nvSpPr>
      <xdr:spPr>
        <a:xfrm flipH="1">
          <a:off x="12484165769" y="34623375"/>
          <a:ext cx="30616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100</xdr:row>
      <xdr:rowOff>0</xdr:rowOff>
    </xdr:from>
    <xdr:to>
      <xdr:col>2</xdr:col>
      <xdr:colOff>13607</xdr:colOff>
      <xdr:row>102</xdr:row>
      <xdr:rowOff>0</xdr:rowOff>
    </xdr:to>
    <xdr:sp macro="" textlink="">
      <xdr:nvSpPr>
        <xdr:cNvPr id="56" name="Triangle rectangle 55"/>
        <xdr:cNvSpPr/>
      </xdr:nvSpPr>
      <xdr:spPr>
        <a:xfrm rot="10800000" flipV="1">
          <a:off x="12484165768" y="34623375"/>
          <a:ext cx="30224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23813</xdr:colOff>
      <xdr:row>101</xdr:row>
      <xdr:rowOff>314667</xdr:rowOff>
    </xdr:to>
    <xdr:sp macro="" textlink="">
      <xdr:nvSpPr>
        <xdr:cNvPr id="57" name="Triangle rectangle 56"/>
        <xdr:cNvSpPr/>
      </xdr:nvSpPr>
      <xdr:spPr>
        <a:xfrm rot="10800000" flipV="1">
          <a:off x="12484155562" y="34623375"/>
          <a:ext cx="30718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45718</xdr:colOff>
      <xdr:row>102</xdr:row>
      <xdr:rowOff>1</xdr:rowOff>
    </xdr:to>
    <xdr:sp macro="" textlink="">
      <xdr:nvSpPr>
        <xdr:cNvPr id="58" name="Triangle rectangle 57"/>
        <xdr:cNvSpPr/>
      </xdr:nvSpPr>
      <xdr:spPr>
        <a:xfrm flipH="1">
          <a:off x="12484133657" y="34623375"/>
          <a:ext cx="3093718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13606</xdr:colOff>
      <xdr:row>102</xdr:row>
      <xdr:rowOff>0</xdr:rowOff>
    </xdr:to>
    <xdr:sp macro="" textlink="">
      <xdr:nvSpPr>
        <xdr:cNvPr id="59" name="Triangle rectangle 58"/>
        <xdr:cNvSpPr/>
      </xdr:nvSpPr>
      <xdr:spPr>
        <a:xfrm flipH="1">
          <a:off x="12484165769" y="34623375"/>
          <a:ext cx="30616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100</xdr:row>
      <xdr:rowOff>0</xdr:rowOff>
    </xdr:from>
    <xdr:to>
      <xdr:col>2</xdr:col>
      <xdr:colOff>13607</xdr:colOff>
      <xdr:row>102</xdr:row>
      <xdr:rowOff>0</xdr:rowOff>
    </xdr:to>
    <xdr:sp macro="" textlink="">
      <xdr:nvSpPr>
        <xdr:cNvPr id="60" name="Triangle rectangle 59"/>
        <xdr:cNvSpPr/>
      </xdr:nvSpPr>
      <xdr:spPr>
        <a:xfrm rot="10800000" flipV="1">
          <a:off x="12484165768" y="34623375"/>
          <a:ext cx="30224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39120</xdr:colOff>
      <xdr:row>100</xdr:row>
      <xdr:rowOff>0</xdr:rowOff>
    </xdr:from>
    <xdr:to>
      <xdr:col>2</xdr:col>
      <xdr:colOff>13607</xdr:colOff>
      <xdr:row>102</xdr:row>
      <xdr:rowOff>0</xdr:rowOff>
    </xdr:to>
    <xdr:sp macro="" textlink="">
      <xdr:nvSpPr>
        <xdr:cNvPr id="61" name="Triangle rectangle 60"/>
        <xdr:cNvSpPr/>
      </xdr:nvSpPr>
      <xdr:spPr>
        <a:xfrm rot="10800000" flipV="1">
          <a:off x="12484165768" y="34623375"/>
          <a:ext cx="30224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23813</xdr:colOff>
      <xdr:row>101</xdr:row>
      <xdr:rowOff>314667</xdr:rowOff>
    </xdr:to>
    <xdr:sp macro="" textlink="">
      <xdr:nvSpPr>
        <xdr:cNvPr id="62" name="Triangle rectangle 61"/>
        <xdr:cNvSpPr/>
      </xdr:nvSpPr>
      <xdr:spPr>
        <a:xfrm rot="10800000" flipV="1">
          <a:off x="12484155562" y="34623375"/>
          <a:ext cx="30718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100</xdr:row>
      <xdr:rowOff>0</xdr:rowOff>
    </xdr:from>
    <xdr:to>
      <xdr:col>2</xdr:col>
      <xdr:colOff>13607</xdr:colOff>
      <xdr:row>102</xdr:row>
      <xdr:rowOff>0</xdr:rowOff>
    </xdr:to>
    <xdr:sp macro="" textlink="">
      <xdr:nvSpPr>
        <xdr:cNvPr id="63" name="Triangle rectangle 62"/>
        <xdr:cNvSpPr/>
      </xdr:nvSpPr>
      <xdr:spPr>
        <a:xfrm rot="10800000" flipV="1">
          <a:off x="12484165768" y="34623375"/>
          <a:ext cx="30224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23813</xdr:colOff>
      <xdr:row>101</xdr:row>
      <xdr:rowOff>314667</xdr:rowOff>
    </xdr:to>
    <xdr:sp macro="" textlink="">
      <xdr:nvSpPr>
        <xdr:cNvPr id="64" name="Triangle rectangle 63"/>
        <xdr:cNvSpPr/>
      </xdr:nvSpPr>
      <xdr:spPr>
        <a:xfrm rot="10800000" flipV="1">
          <a:off x="12484155562" y="34623375"/>
          <a:ext cx="30718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23813</xdr:colOff>
      <xdr:row>101</xdr:row>
      <xdr:rowOff>314667</xdr:rowOff>
    </xdr:to>
    <xdr:sp macro="" textlink="">
      <xdr:nvSpPr>
        <xdr:cNvPr id="65" name="Triangle rectangle 64"/>
        <xdr:cNvSpPr/>
      </xdr:nvSpPr>
      <xdr:spPr>
        <a:xfrm rot="10800000" flipV="1">
          <a:off x="12484155562" y="34623375"/>
          <a:ext cx="30718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23813</xdr:colOff>
      <xdr:row>101</xdr:row>
      <xdr:rowOff>314667</xdr:rowOff>
    </xdr:to>
    <xdr:sp macro="" textlink="">
      <xdr:nvSpPr>
        <xdr:cNvPr id="66" name="Triangle rectangle 65"/>
        <xdr:cNvSpPr/>
      </xdr:nvSpPr>
      <xdr:spPr>
        <a:xfrm rot="10800000" flipV="1">
          <a:off x="12484155562" y="34623375"/>
          <a:ext cx="30718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20</xdr:row>
      <xdr:rowOff>13608</xdr:rowOff>
    </xdr:from>
    <xdr:to>
      <xdr:col>1</xdr:col>
      <xdr:colOff>3047999</xdr:colOff>
      <xdr:row>21</xdr:row>
      <xdr:rowOff>335077</xdr:rowOff>
    </xdr:to>
    <xdr:sp macro="" textlink="">
      <xdr:nvSpPr>
        <xdr:cNvPr id="67" name="Triangle rectangle 66"/>
        <xdr:cNvSpPr/>
      </xdr:nvSpPr>
      <xdr:spPr>
        <a:xfrm rot="10800000" flipV="1">
          <a:off x="12485778215" y="6789965"/>
          <a:ext cx="3034392" cy="66164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ميدان الدراسة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rightToLeft="1" tabSelected="1" zoomScale="70" zoomScaleNormal="70" workbookViewId="0">
      <selection activeCell="C1" sqref="C1:L1"/>
    </sheetView>
  </sheetViews>
  <sheetFormatPr baseColWidth="10" defaultRowHeight="15" x14ac:dyDescent="0.25"/>
  <cols>
    <col min="1" max="1" width="4.42578125" style="1" customWidth="1"/>
    <col min="2" max="2" width="45.7109375" style="1" customWidth="1"/>
    <col min="3" max="12" width="14.85546875" style="43" customWidth="1"/>
    <col min="13" max="13" width="17.140625" style="1" customWidth="1"/>
    <col min="14" max="16384" width="11.42578125" style="1"/>
  </cols>
  <sheetData>
    <row r="1" spans="1:12" ht="29.25" x14ac:dyDescent="0.25">
      <c r="A1" s="56" t="s">
        <v>0</v>
      </c>
      <c r="B1" s="56"/>
      <c r="C1" s="57" t="s">
        <v>62</v>
      </c>
      <c r="D1" s="57"/>
      <c r="E1" s="57"/>
      <c r="F1" s="57"/>
      <c r="G1" s="57"/>
      <c r="H1" s="57"/>
      <c r="I1" s="57"/>
      <c r="J1" s="57"/>
      <c r="K1" s="57"/>
      <c r="L1" s="57"/>
    </row>
    <row r="2" spans="1:12" ht="29.25" x14ac:dyDescent="0.25">
      <c r="A2" s="2" t="s">
        <v>1</v>
      </c>
      <c r="B2" s="58" t="s">
        <v>2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6.25" thickBot="1" x14ac:dyDescent="0.3">
      <c r="A3" s="3" t="s">
        <v>3</v>
      </c>
      <c r="B3" s="59" t="s">
        <v>4</v>
      </c>
      <c r="C3" s="59"/>
      <c r="D3" s="59"/>
      <c r="E3" s="59"/>
      <c r="F3" s="59"/>
      <c r="G3" s="59"/>
      <c r="H3" s="4"/>
      <c r="I3" s="4"/>
      <c r="J3" s="4"/>
      <c r="K3" s="4"/>
      <c r="L3" s="4"/>
    </row>
    <row r="4" spans="1:12" ht="27" thickTop="1" thickBot="1" x14ac:dyDescent="0.6">
      <c r="A4" s="5"/>
      <c r="B4" s="6" t="s">
        <v>5</v>
      </c>
      <c r="C4" s="7" t="s">
        <v>6</v>
      </c>
      <c r="D4" s="7" t="s">
        <v>7</v>
      </c>
      <c r="E4" s="7" t="s">
        <v>8</v>
      </c>
      <c r="F4" s="7" t="s">
        <v>60</v>
      </c>
      <c r="G4" s="7" t="s">
        <v>84</v>
      </c>
      <c r="H4" s="8" t="s">
        <v>86</v>
      </c>
      <c r="I4" s="9"/>
      <c r="J4" s="9"/>
      <c r="K4" s="9"/>
      <c r="L4" s="9"/>
    </row>
    <row r="5" spans="1:12" ht="27" thickTop="1" thickBot="1" x14ac:dyDescent="0.3">
      <c r="A5" s="10"/>
      <c r="B5" s="11" t="s">
        <v>9</v>
      </c>
      <c r="C5" s="12">
        <v>8</v>
      </c>
      <c r="D5" s="12">
        <v>8</v>
      </c>
      <c r="E5" s="12">
        <v>8</v>
      </c>
      <c r="F5" s="12">
        <v>8</v>
      </c>
      <c r="G5" s="12">
        <v>8</v>
      </c>
      <c r="H5" s="12">
        <v>8</v>
      </c>
      <c r="I5" s="4"/>
      <c r="J5" s="4"/>
      <c r="K5" s="4"/>
      <c r="L5" s="4"/>
    </row>
    <row r="6" spans="1:12" ht="26.25" thickTop="1" x14ac:dyDescent="0.25">
      <c r="A6" s="10"/>
      <c r="B6" s="13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3.25" thickBot="1" x14ac:dyDescent="0.3">
      <c r="A7" s="14" t="s">
        <v>10</v>
      </c>
      <c r="B7" s="60" t="s">
        <v>11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27" thickTop="1" thickBot="1" x14ac:dyDescent="0.3">
      <c r="A8" s="5"/>
      <c r="B8" s="62" t="s">
        <v>5</v>
      </c>
      <c r="C8" s="47" t="s">
        <v>7</v>
      </c>
      <c r="D8" s="48"/>
      <c r="E8" s="47" t="s">
        <v>8</v>
      </c>
      <c r="F8" s="48"/>
      <c r="G8" s="47" t="s">
        <v>60</v>
      </c>
      <c r="H8" s="48"/>
      <c r="I8" s="47" t="s">
        <v>84</v>
      </c>
      <c r="J8" s="48"/>
      <c r="K8" s="47" t="s">
        <v>86</v>
      </c>
      <c r="L8" s="48"/>
    </row>
    <row r="9" spans="1:12" ht="27" thickTop="1" thickBot="1" x14ac:dyDescent="0.3">
      <c r="A9" s="5"/>
      <c r="B9" s="62"/>
      <c r="C9" s="15" t="s">
        <v>12</v>
      </c>
      <c r="D9" s="15" t="s">
        <v>13</v>
      </c>
      <c r="E9" s="15" t="s">
        <v>12</v>
      </c>
      <c r="F9" s="15" t="s">
        <v>13</v>
      </c>
      <c r="G9" s="15" t="s">
        <v>12</v>
      </c>
      <c r="H9" s="15" t="s">
        <v>13</v>
      </c>
      <c r="I9" s="15" t="s">
        <v>12</v>
      </c>
      <c r="J9" s="15" t="s">
        <v>13</v>
      </c>
      <c r="K9" s="15" t="s">
        <v>12</v>
      </c>
      <c r="L9" s="15" t="s">
        <v>13</v>
      </c>
    </row>
    <row r="10" spans="1:12" ht="27" thickTop="1" thickBot="1" x14ac:dyDescent="0.3">
      <c r="A10" s="10"/>
      <c r="B10" s="16" t="s">
        <v>63</v>
      </c>
      <c r="C10" s="17">
        <v>351</v>
      </c>
      <c r="D10" s="17">
        <v>236</v>
      </c>
      <c r="E10" s="17">
        <v>307</v>
      </c>
      <c r="F10" s="17">
        <v>202</v>
      </c>
      <c r="G10" s="17">
        <v>315</v>
      </c>
      <c r="H10" s="17">
        <v>213</v>
      </c>
      <c r="I10" s="17">
        <v>295</v>
      </c>
      <c r="J10" s="17">
        <v>194</v>
      </c>
      <c r="K10" s="17">
        <v>258</v>
      </c>
      <c r="L10" s="17">
        <v>170</v>
      </c>
    </row>
    <row r="11" spans="1:12" ht="27" thickTop="1" thickBot="1" x14ac:dyDescent="0.3">
      <c r="A11" s="10"/>
      <c r="B11" s="16" t="s">
        <v>64</v>
      </c>
      <c r="C11" s="17">
        <v>246</v>
      </c>
      <c r="D11" s="17">
        <v>75</v>
      </c>
      <c r="E11" s="17">
        <v>323</v>
      </c>
      <c r="F11" s="17">
        <v>100</v>
      </c>
      <c r="G11" s="17">
        <v>349</v>
      </c>
      <c r="H11" s="17">
        <v>111</v>
      </c>
      <c r="I11" s="17">
        <v>309</v>
      </c>
      <c r="J11" s="17">
        <v>107</v>
      </c>
      <c r="K11" s="17">
        <v>258</v>
      </c>
      <c r="L11" s="17">
        <v>92</v>
      </c>
    </row>
    <row r="12" spans="1:12" ht="27" thickTop="1" thickBot="1" x14ac:dyDescent="0.3">
      <c r="A12" s="10"/>
      <c r="B12" s="16" t="s">
        <v>65</v>
      </c>
      <c r="C12" s="17">
        <v>1043</v>
      </c>
      <c r="D12" s="17">
        <v>563</v>
      </c>
      <c r="E12" s="17">
        <v>891</v>
      </c>
      <c r="F12" s="17">
        <v>493</v>
      </c>
      <c r="G12" s="17">
        <v>775</v>
      </c>
      <c r="H12" s="17">
        <v>456</v>
      </c>
      <c r="I12" s="17">
        <v>765</v>
      </c>
      <c r="J12" s="17">
        <v>481</v>
      </c>
      <c r="K12" s="17">
        <v>697</v>
      </c>
      <c r="L12" s="17">
        <v>441</v>
      </c>
    </row>
    <row r="13" spans="1:12" ht="27" thickTop="1" thickBot="1" x14ac:dyDescent="0.3">
      <c r="A13" s="10"/>
      <c r="B13" s="16" t="s">
        <v>66</v>
      </c>
      <c r="C13" s="17">
        <v>1005</v>
      </c>
      <c r="D13" s="17">
        <v>740</v>
      </c>
      <c r="E13" s="17">
        <v>893</v>
      </c>
      <c r="F13" s="17">
        <v>651</v>
      </c>
      <c r="G13" s="17">
        <v>668</v>
      </c>
      <c r="H13" s="17">
        <v>513</v>
      </c>
      <c r="I13" s="17">
        <v>646</v>
      </c>
      <c r="J13" s="17">
        <v>491</v>
      </c>
      <c r="K13" s="17">
        <v>516</v>
      </c>
      <c r="L13" s="17">
        <v>405</v>
      </c>
    </row>
    <row r="14" spans="1:12" ht="27" thickTop="1" thickBot="1" x14ac:dyDescent="0.3">
      <c r="A14" s="10"/>
      <c r="B14" s="16" t="s">
        <v>67</v>
      </c>
      <c r="C14" s="17">
        <v>1606</v>
      </c>
      <c r="D14" s="17">
        <v>849</v>
      </c>
      <c r="E14" s="17">
        <v>1617</v>
      </c>
      <c r="F14" s="17">
        <v>835</v>
      </c>
      <c r="G14" s="17">
        <v>1664</v>
      </c>
      <c r="H14" s="17">
        <v>874</v>
      </c>
      <c r="I14" s="17">
        <v>1818</v>
      </c>
      <c r="J14" s="17">
        <v>912</v>
      </c>
      <c r="K14" s="17">
        <v>1824</v>
      </c>
      <c r="L14" s="17">
        <v>1004</v>
      </c>
    </row>
    <row r="15" spans="1:12" ht="27" thickTop="1" thickBot="1" x14ac:dyDescent="0.3">
      <c r="A15" s="10"/>
      <c r="B15" s="16" t="s">
        <v>68</v>
      </c>
      <c r="C15" s="17">
        <v>222</v>
      </c>
      <c r="D15" s="17">
        <v>152</v>
      </c>
      <c r="E15" s="17">
        <v>178</v>
      </c>
      <c r="F15" s="17">
        <v>124</v>
      </c>
      <c r="G15" s="17">
        <v>152</v>
      </c>
      <c r="H15" s="17">
        <v>85</v>
      </c>
      <c r="I15" s="17">
        <v>140</v>
      </c>
      <c r="J15" s="17">
        <v>102</v>
      </c>
      <c r="K15" s="17">
        <v>119</v>
      </c>
      <c r="L15" s="17">
        <v>89</v>
      </c>
    </row>
    <row r="16" spans="1:12" ht="27" thickTop="1" thickBot="1" x14ac:dyDescent="0.3">
      <c r="A16" s="10"/>
      <c r="B16" s="16" t="s">
        <v>69</v>
      </c>
      <c r="C16" s="17">
        <v>1074</v>
      </c>
      <c r="D16" s="17">
        <v>481</v>
      </c>
      <c r="E16" s="17">
        <v>1016</v>
      </c>
      <c r="F16" s="17">
        <v>482</v>
      </c>
      <c r="G16" s="17">
        <v>951</v>
      </c>
      <c r="H16" s="17">
        <v>441</v>
      </c>
      <c r="I16" s="17">
        <v>832</v>
      </c>
      <c r="J16" s="17">
        <v>396</v>
      </c>
      <c r="K16" s="17">
        <v>744</v>
      </c>
      <c r="L16" s="17">
        <v>363</v>
      </c>
    </row>
    <row r="17" spans="1:12" ht="27" thickTop="1" thickBot="1" x14ac:dyDescent="0.3">
      <c r="A17" s="10"/>
      <c r="B17" s="16" t="s">
        <v>70</v>
      </c>
      <c r="C17" s="17">
        <v>4416</v>
      </c>
      <c r="D17" s="17">
        <v>2669</v>
      </c>
      <c r="E17" s="17">
        <v>5036</v>
      </c>
      <c r="F17" s="17">
        <v>3089</v>
      </c>
      <c r="G17" s="17">
        <v>5885</v>
      </c>
      <c r="H17" s="17">
        <v>3710</v>
      </c>
      <c r="I17" s="17">
        <v>5494</v>
      </c>
      <c r="J17" s="17">
        <v>3777</v>
      </c>
      <c r="K17" s="17">
        <v>4407</v>
      </c>
      <c r="L17" s="17">
        <v>3054</v>
      </c>
    </row>
    <row r="18" spans="1:12" ht="27" thickTop="1" thickBot="1" x14ac:dyDescent="0.3">
      <c r="A18" s="10"/>
      <c r="B18" s="11" t="s">
        <v>14</v>
      </c>
      <c r="C18" s="18">
        <f t="shared" ref="C18:J18" si="0">SUM(C10:C17)</f>
        <v>9963</v>
      </c>
      <c r="D18" s="18">
        <f t="shared" si="0"/>
        <v>5765</v>
      </c>
      <c r="E18" s="18">
        <f t="shared" si="0"/>
        <v>10261</v>
      </c>
      <c r="F18" s="18">
        <f t="shared" si="0"/>
        <v>5976</v>
      </c>
      <c r="G18" s="18">
        <f t="shared" si="0"/>
        <v>10759</v>
      </c>
      <c r="H18" s="18">
        <f t="shared" si="0"/>
        <v>6403</v>
      </c>
      <c r="I18" s="18">
        <f t="shared" si="0"/>
        <v>10299</v>
      </c>
      <c r="J18" s="18">
        <f t="shared" si="0"/>
        <v>6460</v>
      </c>
      <c r="K18" s="18">
        <f>SUM(K10:K17)</f>
        <v>8823</v>
      </c>
      <c r="L18" s="18">
        <f>SUM(L10:L17)</f>
        <v>5618</v>
      </c>
    </row>
    <row r="19" spans="1:12" ht="26.25" thickTop="1" x14ac:dyDescent="0.25">
      <c r="A19" s="10"/>
      <c r="B19" s="19"/>
      <c r="C19" s="20"/>
      <c r="D19" s="21"/>
      <c r="E19" s="20"/>
      <c r="F19" s="21"/>
      <c r="G19" s="20"/>
      <c r="H19" s="21"/>
      <c r="I19" s="20"/>
      <c r="J19" s="21"/>
      <c r="K19" s="20"/>
      <c r="L19" s="21"/>
    </row>
    <row r="20" spans="1:12" ht="23.25" thickBot="1" x14ac:dyDescent="0.3">
      <c r="A20" s="22" t="s">
        <v>15</v>
      </c>
      <c r="B20" s="59" t="s">
        <v>16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27" thickTop="1" thickBot="1" x14ac:dyDescent="0.3">
      <c r="A21" s="10"/>
      <c r="B21" s="61" t="s">
        <v>5</v>
      </c>
      <c r="C21" s="44" t="s">
        <v>7</v>
      </c>
      <c r="D21" s="45"/>
      <c r="E21" s="46" t="s">
        <v>8</v>
      </c>
      <c r="F21" s="45"/>
      <c r="G21" s="46" t="s">
        <v>60</v>
      </c>
      <c r="H21" s="45"/>
      <c r="I21" s="47" t="s">
        <v>84</v>
      </c>
      <c r="J21" s="50"/>
      <c r="K21" s="44" t="s">
        <v>86</v>
      </c>
      <c r="L21" s="45"/>
    </row>
    <row r="22" spans="1:12" ht="27" thickTop="1" thickBot="1" x14ac:dyDescent="0.3">
      <c r="A22" s="10"/>
      <c r="B22" s="61"/>
      <c r="C22" s="23" t="s">
        <v>12</v>
      </c>
      <c r="D22" s="23" t="s">
        <v>13</v>
      </c>
      <c r="E22" s="23" t="s">
        <v>12</v>
      </c>
      <c r="F22" s="23" t="s">
        <v>13</v>
      </c>
      <c r="G22" s="23" t="s">
        <v>12</v>
      </c>
      <c r="H22" s="23" t="s">
        <v>13</v>
      </c>
      <c r="I22" s="15" t="s">
        <v>12</v>
      </c>
      <c r="J22" s="15" t="s">
        <v>13</v>
      </c>
      <c r="K22" s="23" t="s">
        <v>12</v>
      </c>
      <c r="L22" s="23" t="s">
        <v>13</v>
      </c>
    </row>
    <row r="23" spans="1:12" ht="27" thickTop="1" thickBot="1" x14ac:dyDescent="0.3">
      <c r="A23" s="10"/>
      <c r="B23" s="16" t="s">
        <v>17</v>
      </c>
      <c r="C23" s="17">
        <v>1323</v>
      </c>
      <c r="D23" s="17">
        <v>954</v>
      </c>
      <c r="E23" s="17">
        <v>1231</v>
      </c>
      <c r="F23" s="17">
        <v>877</v>
      </c>
      <c r="G23" s="17">
        <v>1131</v>
      </c>
      <c r="H23" s="17">
        <v>832</v>
      </c>
      <c r="I23" s="17">
        <v>1088</v>
      </c>
      <c r="J23" s="17">
        <v>818</v>
      </c>
      <c r="K23" s="17">
        <v>1018</v>
      </c>
      <c r="L23" s="17">
        <v>777</v>
      </c>
    </row>
    <row r="24" spans="1:12" ht="27" thickTop="1" thickBot="1" x14ac:dyDescent="0.3">
      <c r="A24" s="10"/>
      <c r="B24" s="16" t="s">
        <v>71</v>
      </c>
      <c r="C24" s="17">
        <v>100</v>
      </c>
      <c r="D24" s="17">
        <v>87</v>
      </c>
      <c r="E24" s="17">
        <v>102</v>
      </c>
      <c r="F24" s="17">
        <v>68</v>
      </c>
      <c r="G24" s="17">
        <v>131</v>
      </c>
      <c r="H24" s="17">
        <v>93</v>
      </c>
      <c r="I24" s="17">
        <v>133</v>
      </c>
      <c r="J24" s="17">
        <v>115</v>
      </c>
      <c r="K24" s="17">
        <v>173</v>
      </c>
      <c r="L24" s="17">
        <v>136</v>
      </c>
    </row>
    <row r="25" spans="1:12" ht="27" thickTop="1" thickBot="1" x14ac:dyDescent="0.3">
      <c r="A25" s="10"/>
      <c r="B25" s="16" t="s">
        <v>72</v>
      </c>
      <c r="C25" s="17">
        <v>393</v>
      </c>
      <c r="D25" s="17">
        <v>159</v>
      </c>
      <c r="E25" s="17">
        <v>404</v>
      </c>
      <c r="F25" s="17">
        <v>182</v>
      </c>
      <c r="G25" s="17">
        <v>477</v>
      </c>
      <c r="H25" s="17">
        <v>219</v>
      </c>
      <c r="I25" s="17">
        <v>380</v>
      </c>
      <c r="J25" s="17">
        <v>201</v>
      </c>
      <c r="K25" s="17">
        <v>264</v>
      </c>
      <c r="L25" s="17">
        <v>144</v>
      </c>
    </row>
    <row r="26" spans="1:12" ht="27" thickTop="1" thickBot="1" x14ac:dyDescent="0.3">
      <c r="A26" s="10"/>
      <c r="B26" s="16" t="s">
        <v>18</v>
      </c>
      <c r="C26" s="17">
        <v>558</v>
      </c>
      <c r="D26" s="17">
        <v>478</v>
      </c>
      <c r="E26" s="17">
        <v>559</v>
      </c>
      <c r="F26" s="17">
        <v>467</v>
      </c>
      <c r="G26" s="17">
        <v>557</v>
      </c>
      <c r="H26" s="17">
        <v>484</v>
      </c>
      <c r="I26" s="17">
        <v>559</v>
      </c>
      <c r="J26" s="17">
        <v>484</v>
      </c>
      <c r="K26" s="17">
        <v>424</v>
      </c>
      <c r="L26" s="17">
        <v>381</v>
      </c>
    </row>
    <row r="27" spans="1:12" ht="27" thickTop="1" thickBot="1" x14ac:dyDescent="0.3">
      <c r="A27" s="10"/>
      <c r="B27" s="16" t="s">
        <v>20</v>
      </c>
      <c r="C27" s="17">
        <v>1590</v>
      </c>
      <c r="D27" s="17">
        <v>768</v>
      </c>
      <c r="E27" s="17">
        <v>1511</v>
      </c>
      <c r="F27" s="17">
        <v>766</v>
      </c>
      <c r="G27" s="17">
        <v>1543</v>
      </c>
      <c r="H27" s="17">
        <v>783</v>
      </c>
      <c r="I27" s="17">
        <v>1449</v>
      </c>
      <c r="J27" s="17">
        <v>777</v>
      </c>
      <c r="K27" s="17">
        <v>1194</v>
      </c>
      <c r="L27" s="17">
        <v>646</v>
      </c>
    </row>
    <row r="28" spans="1:12" ht="27" thickTop="1" thickBot="1" x14ac:dyDescent="0.3">
      <c r="A28" s="10"/>
      <c r="B28" s="16" t="s">
        <v>73</v>
      </c>
      <c r="C28" s="17">
        <v>593</v>
      </c>
      <c r="D28" s="17">
        <v>467</v>
      </c>
      <c r="E28" s="17">
        <v>828</v>
      </c>
      <c r="F28" s="17">
        <v>626</v>
      </c>
      <c r="G28" s="17">
        <v>886</v>
      </c>
      <c r="H28" s="17">
        <v>686</v>
      </c>
      <c r="I28" s="17">
        <v>856</v>
      </c>
      <c r="J28" s="17">
        <v>700</v>
      </c>
      <c r="K28" s="17">
        <v>685</v>
      </c>
      <c r="L28" s="17">
        <v>571</v>
      </c>
    </row>
    <row r="29" spans="1:12" ht="27" thickTop="1" thickBot="1" x14ac:dyDescent="0.3">
      <c r="A29" s="10"/>
      <c r="B29" s="16" t="s">
        <v>21</v>
      </c>
      <c r="C29" s="17">
        <v>2006</v>
      </c>
      <c r="D29" s="17">
        <v>1301</v>
      </c>
      <c r="E29" s="17">
        <v>2158</v>
      </c>
      <c r="F29" s="17">
        <v>1398</v>
      </c>
      <c r="G29" s="17">
        <v>2481</v>
      </c>
      <c r="H29" s="17">
        <v>1681</v>
      </c>
      <c r="I29" s="17">
        <v>2380</v>
      </c>
      <c r="J29" s="17">
        <v>1689</v>
      </c>
      <c r="K29" s="17">
        <v>1931</v>
      </c>
      <c r="L29" s="17">
        <v>1393</v>
      </c>
    </row>
    <row r="30" spans="1:12" ht="27" thickTop="1" thickBot="1" x14ac:dyDescent="0.3">
      <c r="A30" s="10"/>
      <c r="B30" s="16" t="s">
        <v>22</v>
      </c>
      <c r="C30" s="17">
        <v>864</v>
      </c>
      <c r="D30" s="17">
        <v>575</v>
      </c>
      <c r="E30" s="17">
        <v>736</v>
      </c>
      <c r="F30" s="17">
        <v>495</v>
      </c>
      <c r="G30" s="17">
        <v>722</v>
      </c>
      <c r="H30" s="17">
        <v>479</v>
      </c>
      <c r="I30" s="17">
        <v>693</v>
      </c>
      <c r="J30" s="17">
        <v>494</v>
      </c>
      <c r="K30" s="17">
        <v>597</v>
      </c>
      <c r="L30" s="17">
        <v>430</v>
      </c>
    </row>
    <row r="31" spans="1:12" ht="27" thickTop="1" thickBot="1" x14ac:dyDescent="0.3">
      <c r="A31" s="10"/>
      <c r="B31" s="16" t="s">
        <v>23</v>
      </c>
      <c r="C31" s="17">
        <v>2536</v>
      </c>
      <c r="D31" s="17">
        <v>976</v>
      </c>
      <c r="E31" s="17">
        <v>2732</v>
      </c>
      <c r="F31" s="17">
        <v>1097</v>
      </c>
      <c r="G31" s="17">
        <v>2831</v>
      </c>
      <c r="H31" s="17">
        <v>1146</v>
      </c>
      <c r="I31" s="17">
        <v>2761</v>
      </c>
      <c r="J31" s="17">
        <v>1182</v>
      </c>
      <c r="K31" s="17">
        <v>2537</v>
      </c>
      <c r="L31" s="17">
        <v>1140</v>
      </c>
    </row>
    <row r="32" spans="1:12" ht="27" thickTop="1" thickBot="1" x14ac:dyDescent="0.3">
      <c r="A32" s="10"/>
      <c r="B32" s="11" t="s">
        <v>14</v>
      </c>
      <c r="C32" s="18">
        <f t="shared" ref="C32:J32" si="1">SUM(C23:C31)</f>
        <v>9963</v>
      </c>
      <c r="D32" s="18">
        <f t="shared" si="1"/>
        <v>5765</v>
      </c>
      <c r="E32" s="18">
        <f t="shared" si="1"/>
        <v>10261</v>
      </c>
      <c r="F32" s="18">
        <f t="shared" si="1"/>
        <v>5976</v>
      </c>
      <c r="G32" s="18">
        <f t="shared" si="1"/>
        <v>10759</v>
      </c>
      <c r="H32" s="18">
        <f t="shared" si="1"/>
        <v>6403</v>
      </c>
      <c r="I32" s="18">
        <f t="shared" si="1"/>
        <v>10299</v>
      </c>
      <c r="J32" s="18">
        <f t="shared" si="1"/>
        <v>6460</v>
      </c>
      <c r="K32" s="18">
        <f>SUM(K23:K31)</f>
        <v>8823</v>
      </c>
      <c r="L32" s="18">
        <f>SUM(L23:L31)</f>
        <v>5618</v>
      </c>
    </row>
    <row r="33" spans="1:12" ht="26.25" thickTop="1" x14ac:dyDescent="0.25">
      <c r="A33" s="10"/>
      <c r="B33" s="19"/>
      <c r="C33" s="20"/>
      <c r="D33" s="21"/>
      <c r="E33" s="20"/>
      <c r="F33" s="21"/>
      <c r="G33" s="20"/>
      <c r="H33" s="21"/>
      <c r="I33" s="20"/>
      <c r="J33" s="21"/>
      <c r="K33" s="20"/>
      <c r="L33" s="21"/>
    </row>
    <row r="34" spans="1:12" ht="23.25" thickBot="1" x14ac:dyDescent="0.3">
      <c r="A34" s="22" t="s">
        <v>24</v>
      </c>
      <c r="B34" s="59" t="s">
        <v>25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ht="27" thickTop="1" thickBot="1" x14ac:dyDescent="0.3">
      <c r="A35" s="10"/>
      <c r="B35" s="61" t="s">
        <v>5</v>
      </c>
      <c r="C35" s="44" t="s">
        <v>7</v>
      </c>
      <c r="D35" s="45"/>
      <c r="E35" s="46" t="s">
        <v>8</v>
      </c>
      <c r="F35" s="45"/>
      <c r="G35" s="46" t="s">
        <v>60</v>
      </c>
      <c r="H35" s="45"/>
      <c r="I35" s="47" t="s">
        <v>84</v>
      </c>
      <c r="J35" s="50"/>
      <c r="K35" s="44" t="s">
        <v>86</v>
      </c>
      <c r="L35" s="45"/>
    </row>
    <row r="36" spans="1:12" ht="27" thickTop="1" thickBot="1" x14ac:dyDescent="0.3">
      <c r="A36" s="10"/>
      <c r="B36" s="61"/>
      <c r="C36" s="23" t="s">
        <v>26</v>
      </c>
      <c r="D36" s="23" t="s">
        <v>13</v>
      </c>
      <c r="E36" s="23" t="s">
        <v>26</v>
      </c>
      <c r="F36" s="23" t="s">
        <v>13</v>
      </c>
      <c r="G36" s="23" t="s">
        <v>26</v>
      </c>
      <c r="H36" s="23" t="s">
        <v>13</v>
      </c>
      <c r="I36" s="15" t="s">
        <v>12</v>
      </c>
      <c r="J36" s="15" t="s">
        <v>13</v>
      </c>
      <c r="K36" s="23" t="s">
        <v>26</v>
      </c>
      <c r="L36" s="23" t="s">
        <v>13</v>
      </c>
    </row>
    <row r="37" spans="1:12" ht="27" thickTop="1" thickBot="1" x14ac:dyDescent="0.3">
      <c r="A37" s="10"/>
      <c r="B37" s="16" t="s">
        <v>74</v>
      </c>
      <c r="C37" s="17">
        <v>2267</v>
      </c>
      <c r="D37" s="17">
        <v>1339</v>
      </c>
      <c r="E37" s="17">
        <v>2365</v>
      </c>
      <c r="F37" s="17">
        <v>1486</v>
      </c>
      <c r="G37" s="17">
        <v>2769</v>
      </c>
      <c r="H37" s="17">
        <v>1774</v>
      </c>
      <c r="I37" s="17">
        <v>2473</v>
      </c>
      <c r="J37" s="17">
        <v>1712</v>
      </c>
      <c r="K37" s="17">
        <v>2004</v>
      </c>
      <c r="L37" s="17">
        <v>1414</v>
      </c>
    </row>
    <row r="38" spans="1:12" ht="27" thickTop="1" thickBot="1" x14ac:dyDescent="0.3">
      <c r="A38" s="10"/>
      <c r="B38" s="16" t="s">
        <v>87</v>
      </c>
      <c r="C38" s="17">
        <v>4787</v>
      </c>
      <c r="D38" s="17">
        <v>2691</v>
      </c>
      <c r="E38" s="17">
        <v>4459</v>
      </c>
      <c r="F38" s="17">
        <v>2460</v>
      </c>
      <c r="G38" s="17">
        <v>4606</v>
      </c>
      <c r="H38" s="17">
        <v>2550</v>
      </c>
      <c r="I38" s="17">
        <v>4553</v>
      </c>
      <c r="J38" s="17">
        <v>2627</v>
      </c>
      <c r="K38" s="17">
        <v>4014</v>
      </c>
      <c r="L38" s="17">
        <v>2351</v>
      </c>
    </row>
    <row r="39" spans="1:12" ht="27" thickTop="1" thickBot="1" x14ac:dyDescent="0.3">
      <c r="A39" s="10"/>
      <c r="B39" s="16" t="s">
        <v>75</v>
      </c>
      <c r="C39" s="17">
        <v>1043</v>
      </c>
      <c r="D39" s="17">
        <v>563</v>
      </c>
      <c r="E39" s="17">
        <v>891</v>
      </c>
      <c r="F39" s="17">
        <v>493</v>
      </c>
      <c r="G39" s="17">
        <v>775</v>
      </c>
      <c r="H39" s="17">
        <v>456</v>
      </c>
      <c r="I39" s="17">
        <v>765</v>
      </c>
      <c r="J39" s="17">
        <v>481</v>
      </c>
      <c r="K39" s="17">
        <v>697</v>
      </c>
      <c r="L39" s="17">
        <v>441</v>
      </c>
    </row>
    <row r="40" spans="1:12" ht="27" thickTop="1" thickBot="1" x14ac:dyDescent="0.3">
      <c r="A40" s="10"/>
      <c r="B40" s="16" t="s">
        <v>76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ht="27" thickTop="1" thickBot="1" x14ac:dyDescent="0.3">
      <c r="A41" s="10"/>
      <c r="B41" s="16" t="s">
        <v>28</v>
      </c>
      <c r="C41" s="17">
        <v>383</v>
      </c>
      <c r="D41" s="17">
        <v>166</v>
      </c>
      <c r="E41" s="17">
        <v>472</v>
      </c>
      <c r="F41" s="17">
        <v>202</v>
      </c>
      <c r="G41" s="17">
        <v>510</v>
      </c>
      <c r="H41" s="17">
        <v>224</v>
      </c>
      <c r="I41" s="17">
        <v>473</v>
      </c>
      <c r="J41" s="17">
        <v>215</v>
      </c>
      <c r="K41" s="17">
        <v>411</v>
      </c>
      <c r="L41" s="17">
        <v>192</v>
      </c>
    </row>
    <row r="42" spans="1:12" ht="27" thickTop="1" thickBot="1" x14ac:dyDescent="0.3">
      <c r="A42" s="10"/>
      <c r="B42" s="16" t="s">
        <v>29</v>
      </c>
      <c r="C42" s="17">
        <v>689</v>
      </c>
      <c r="D42" s="17">
        <v>460</v>
      </c>
      <c r="E42" s="17">
        <v>573</v>
      </c>
      <c r="F42" s="17">
        <v>380</v>
      </c>
      <c r="G42" s="17">
        <v>536</v>
      </c>
      <c r="H42" s="17">
        <v>368</v>
      </c>
      <c r="I42" s="17">
        <v>467</v>
      </c>
      <c r="J42" s="17">
        <v>336</v>
      </c>
      <c r="K42" s="17">
        <v>416</v>
      </c>
      <c r="L42" s="17">
        <v>310</v>
      </c>
    </row>
    <row r="43" spans="1:12" ht="27" thickTop="1" thickBot="1" x14ac:dyDescent="0.3">
      <c r="A43" s="10"/>
      <c r="B43" s="16" t="s">
        <v>30</v>
      </c>
      <c r="C43" s="17">
        <v>571</v>
      </c>
      <c r="D43" s="17">
        <v>410</v>
      </c>
      <c r="E43" s="17">
        <v>828</v>
      </c>
      <c r="F43" s="17">
        <v>545</v>
      </c>
      <c r="G43" s="17">
        <v>885</v>
      </c>
      <c r="H43" s="17">
        <v>602</v>
      </c>
      <c r="I43" s="17">
        <v>817</v>
      </c>
      <c r="J43" s="17">
        <v>591</v>
      </c>
      <c r="K43" s="17">
        <v>792</v>
      </c>
      <c r="L43" s="17">
        <v>576</v>
      </c>
    </row>
    <row r="44" spans="1:12" ht="27" thickTop="1" thickBot="1" x14ac:dyDescent="0.3">
      <c r="A44" s="10"/>
      <c r="B44" s="16" t="s">
        <v>77</v>
      </c>
      <c r="C44" s="17">
        <v>223</v>
      </c>
      <c r="D44" s="17">
        <v>136</v>
      </c>
      <c r="E44" s="17">
        <v>673</v>
      </c>
      <c r="F44" s="17">
        <v>410</v>
      </c>
      <c r="G44" s="17">
        <v>678</v>
      </c>
      <c r="H44" s="17">
        <v>429</v>
      </c>
      <c r="I44" s="17">
        <v>751</v>
      </c>
      <c r="J44" s="17">
        <v>498</v>
      </c>
      <c r="K44" s="17">
        <v>489</v>
      </c>
      <c r="L44" s="17">
        <v>334</v>
      </c>
    </row>
    <row r="45" spans="1:12" ht="27" thickTop="1" thickBot="1" x14ac:dyDescent="0.3">
      <c r="A45" s="10"/>
      <c r="B45" s="11" t="s">
        <v>14</v>
      </c>
      <c r="C45" s="18">
        <f t="shared" ref="C45:J45" si="2">SUM(C37:C44)</f>
        <v>9963</v>
      </c>
      <c r="D45" s="18">
        <f t="shared" si="2"/>
        <v>5765</v>
      </c>
      <c r="E45" s="18">
        <f t="shared" si="2"/>
        <v>10261</v>
      </c>
      <c r="F45" s="18">
        <f t="shared" si="2"/>
        <v>5976</v>
      </c>
      <c r="G45" s="18">
        <f t="shared" si="2"/>
        <v>10759</v>
      </c>
      <c r="H45" s="18">
        <f t="shared" si="2"/>
        <v>6403</v>
      </c>
      <c r="I45" s="18">
        <f t="shared" si="2"/>
        <v>10299</v>
      </c>
      <c r="J45" s="18">
        <f t="shared" si="2"/>
        <v>6460</v>
      </c>
      <c r="K45" s="18">
        <f>SUM(K37:K44)</f>
        <v>8823</v>
      </c>
      <c r="L45" s="18">
        <f>SUM(L37:L44)</f>
        <v>5618</v>
      </c>
    </row>
    <row r="46" spans="1:12" ht="26.25" thickTop="1" x14ac:dyDescent="0.25">
      <c r="A46" s="10"/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23.25" thickBot="1" x14ac:dyDescent="0.3">
      <c r="A47" s="22" t="s">
        <v>31</v>
      </c>
      <c r="B47" s="64" t="s">
        <v>32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8" spans="1:12" ht="27" thickTop="1" thickBot="1" x14ac:dyDescent="0.3">
      <c r="A48" s="10"/>
      <c r="B48" s="61" t="s">
        <v>85</v>
      </c>
      <c r="C48" s="51" t="s">
        <v>6</v>
      </c>
      <c r="D48" s="52"/>
      <c r="E48" s="53" t="s">
        <v>7</v>
      </c>
      <c r="F48" s="52"/>
      <c r="G48" s="53" t="s">
        <v>8</v>
      </c>
      <c r="H48" s="52"/>
      <c r="I48" s="54" t="s">
        <v>60</v>
      </c>
      <c r="J48" s="55"/>
      <c r="K48" s="63" t="s">
        <v>84</v>
      </c>
      <c r="L48" s="63"/>
    </row>
    <row r="49" spans="1:16" ht="27" thickTop="1" thickBot="1" x14ac:dyDescent="0.3">
      <c r="A49" s="10"/>
      <c r="B49" s="61"/>
      <c r="C49" s="23" t="s">
        <v>33</v>
      </c>
      <c r="D49" s="23" t="s">
        <v>13</v>
      </c>
      <c r="E49" s="23" t="s">
        <v>33</v>
      </c>
      <c r="F49" s="23" t="s">
        <v>13</v>
      </c>
      <c r="G49" s="23" t="s">
        <v>33</v>
      </c>
      <c r="H49" s="23" t="s">
        <v>13</v>
      </c>
      <c r="I49" s="15" t="s">
        <v>80</v>
      </c>
      <c r="J49" s="15" t="s">
        <v>13</v>
      </c>
      <c r="K49" s="23" t="s">
        <v>33</v>
      </c>
      <c r="L49" s="23" t="s">
        <v>13</v>
      </c>
    </row>
    <row r="50" spans="1:16" ht="27" thickTop="1" thickBot="1" x14ac:dyDescent="0.3">
      <c r="A50" s="10"/>
      <c r="B50" s="16" t="s">
        <v>63</v>
      </c>
      <c r="C50" s="17">
        <v>85</v>
      </c>
      <c r="D50" s="17">
        <v>53</v>
      </c>
      <c r="E50" s="17">
        <v>110</v>
      </c>
      <c r="F50" s="17">
        <v>77</v>
      </c>
      <c r="G50" s="17">
        <v>80</v>
      </c>
      <c r="H50" s="17">
        <v>53</v>
      </c>
      <c r="I50" s="17">
        <v>91</v>
      </c>
      <c r="J50" s="17">
        <v>67</v>
      </c>
      <c r="K50" s="17">
        <v>87</v>
      </c>
      <c r="L50" s="17">
        <v>61</v>
      </c>
      <c r="P50" s="24"/>
    </row>
    <row r="51" spans="1:16" ht="27" thickTop="1" thickBot="1" x14ac:dyDescent="0.3">
      <c r="A51" s="10"/>
      <c r="B51" s="16" t="s">
        <v>64</v>
      </c>
      <c r="C51" s="17"/>
      <c r="D51" s="17"/>
      <c r="E51" s="17">
        <v>43</v>
      </c>
      <c r="F51" s="17">
        <v>16</v>
      </c>
      <c r="G51" s="17">
        <v>48</v>
      </c>
      <c r="H51" s="17">
        <v>18</v>
      </c>
      <c r="I51" s="17">
        <v>102</v>
      </c>
      <c r="J51" s="17">
        <v>27</v>
      </c>
      <c r="K51" s="17">
        <v>104</v>
      </c>
      <c r="L51" s="17">
        <v>38</v>
      </c>
      <c r="P51" s="24"/>
    </row>
    <row r="52" spans="1:16" ht="27" thickTop="1" thickBot="1" x14ac:dyDescent="0.3">
      <c r="A52" s="10"/>
      <c r="B52" s="16" t="s">
        <v>66</v>
      </c>
      <c r="C52" s="17">
        <v>189</v>
      </c>
      <c r="D52" s="17">
        <v>154</v>
      </c>
      <c r="E52" s="17">
        <v>169</v>
      </c>
      <c r="F52" s="17">
        <v>139</v>
      </c>
      <c r="G52" s="17">
        <v>258</v>
      </c>
      <c r="H52" s="17">
        <v>215</v>
      </c>
      <c r="I52" s="17">
        <v>187</v>
      </c>
      <c r="J52" s="17">
        <v>153</v>
      </c>
      <c r="K52" s="17">
        <v>196</v>
      </c>
      <c r="L52" s="17">
        <v>145</v>
      </c>
      <c r="P52" s="24"/>
    </row>
    <row r="53" spans="1:16" ht="27" thickTop="1" thickBot="1" x14ac:dyDescent="0.3">
      <c r="A53" s="10"/>
      <c r="B53" s="16" t="s">
        <v>67</v>
      </c>
      <c r="C53" s="17">
        <v>524</v>
      </c>
      <c r="D53" s="17">
        <v>349</v>
      </c>
      <c r="E53" s="17">
        <v>433</v>
      </c>
      <c r="F53" s="17">
        <v>259</v>
      </c>
      <c r="G53" s="17">
        <v>424</v>
      </c>
      <c r="H53" s="17">
        <v>265</v>
      </c>
      <c r="I53" s="17">
        <v>352</v>
      </c>
      <c r="J53" s="17">
        <v>223</v>
      </c>
      <c r="K53" s="17">
        <v>431</v>
      </c>
      <c r="L53" s="17">
        <v>220</v>
      </c>
      <c r="P53" s="24"/>
    </row>
    <row r="54" spans="1:16" ht="27" thickTop="1" thickBot="1" x14ac:dyDescent="0.3">
      <c r="A54" s="10"/>
      <c r="B54" s="16" t="s">
        <v>68</v>
      </c>
      <c r="C54" s="17">
        <v>40</v>
      </c>
      <c r="D54" s="17">
        <v>31</v>
      </c>
      <c r="E54" s="17">
        <v>61</v>
      </c>
      <c r="F54" s="17">
        <v>38</v>
      </c>
      <c r="G54" s="17">
        <v>42</v>
      </c>
      <c r="H54" s="17">
        <v>27</v>
      </c>
      <c r="I54" s="17">
        <v>47</v>
      </c>
      <c r="J54" s="17">
        <v>31</v>
      </c>
      <c r="K54" s="17">
        <v>34</v>
      </c>
      <c r="L54" s="17">
        <v>28</v>
      </c>
      <c r="P54" s="24"/>
    </row>
    <row r="55" spans="1:16" ht="27" thickTop="1" thickBot="1" x14ac:dyDescent="0.3">
      <c r="A55" s="10"/>
      <c r="B55" s="16" t="s">
        <v>69</v>
      </c>
      <c r="C55" s="17">
        <v>287</v>
      </c>
      <c r="D55" s="17">
        <v>149</v>
      </c>
      <c r="E55" s="17">
        <v>245</v>
      </c>
      <c r="F55" s="17">
        <v>115</v>
      </c>
      <c r="G55" s="17">
        <v>124</v>
      </c>
      <c r="H55" s="17">
        <v>60</v>
      </c>
      <c r="I55" s="17">
        <v>292</v>
      </c>
      <c r="J55" s="17">
        <v>168</v>
      </c>
      <c r="K55" s="17">
        <v>242</v>
      </c>
      <c r="L55" s="17">
        <v>127</v>
      </c>
      <c r="P55" s="24"/>
    </row>
    <row r="56" spans="1:16" ht="27" thickTop="1" thickBot="1" x14ac:dyDescent="0.3">
      <c r="A56" s="10"/>
      <c r="B56" s="16" t="s">
        <v>70</v>
      </c>
      <c r="C56" s="17">
        <v>1103</v>
      </c>
      <c r="D56" s="17">
        <v>679</v>
      </c>
      <c r="E56" s="17">
        <v>674</v>
      </c>
      <c r="F56" s="17">
        <v>388</v>
      </c>
      <c r="G56" s="17">
        <v>782</v>
      </c>
      <c r="H56" s="17">
        <v>578</v>
      </c>
      <c r="I56" s="17">
        <v>761</v>
      </c>
      <c r="J56" s="17">
        <v>564</v>
      </c>
      <c r="K56" s="17">
        <v>1174</v>
      </c>
      <c r="L56" s="17">
        <v>827</v>
      </c>
      <c r="P56" s="24"/>
    </row>
    <row r="57" spans="1:16" ht="27" thickTop="1" thickBot="1" x14ac:dyDescent="0.3">
      <c r="A57" s="10"/>
      <c r="B57" s="11" t="s">
        <v>14</v>
      </c>
      <c r="C57" s="18">
        <f t="shared" ref="C57:J57" si="3">SUM(C50:C56)</f>
        <v>2228</v>
      </c>
      <c r="D57" s="18">
        <f t="shared" si="3"/>
        <v>1415</v>
      </c>
      <c r="E57" s="18">
        <f t="shared" si="3"/>
        <v>1735</v>
      </c>
      <c r="F57" s="18">
        <f t="shared" si="3"/>
        <v>1032</v>
      </c>
      <c r="G57" s="18">
        <f t="shared" si="3"/>
        <v>1758</v>
      </c>
      <c r="H57" s="18">
        <f t="shared" si="3"/>
        <v>1216</v>
      </c>
      <c r="I57" s="18">
        <f t="shared" si="3"/>
        <v>1832</v>
      </c>
      <c r="J57" s="18">
        <f t="shared" si="3"/>
        <v>1233</v>
      </c>
      <c r="K57" s="18">
        <f>SUM(K50:K56)</f>
        <v>2268</v>
      </c>
      <c r="L57" s="18">
        <f>SUM(L50:L56)</f>
        <v>1446</v>
      </c>
    </row>
    <row r="58" spans="1:16" ht="26.25" thickTop="1" x14ac:dyDescent="0.25">
      <c r="A58" s="10"/>
      <c r="B58" s="19"/>
      <c r="C58" s="20"/>
      <c r="D58" s="21"/>
      <c r="E58" s="20"/>
      <c r="F58" s="21"/>
      <c r="G58" s="20"/>
      <c r="H58" s="21"/>
      <c r="I58" s="20"/>
      <c r="J58" s="21"/>
      <c r="K58" s="20"/>
      <c r="L58" s="21"/>
    </row>
    <row r="59" spans="1:16" ht="23.25" thickBot="1" x14ac:dyDescent="0.3">
      <c r="A59" s="22" t="s">
        <v>34</v>
      </c>
      <c r="B59" s="59" t="s">
        <v>35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1:16" ht="27" thickTop="1" thickBot="1" x14ac:dyDescent="0.3">
      <c r="A60" s="10"/>
      <c r="B60" s="61" t="s">
        <v>5</v>
      </c>
      <c r="C60" s="44" t="s">
        <v>6</v>
      </c>
      <c r="D60" s="45"/>
      <c r="E60" s="46" t="s">
        <v>7</v>
      </c>
      <c r="F60" s="45"/>
      <c r="G60" s="46" t="s">
        <v>8</v>
      </c>
      <c r="H60" s="45"/>
      <c r="I60" s="47" t="s">
        <v>60</v>
      </c>
      <c r="J60" s="48"/>
      <c r="K60" s="63" t="s">
        <v>84</v>
      </c>
      <c r="L60" s="63"/>
    </row>
    <row r="61" spans="1:16" ht="27" thickTop="1" thickBot="1" x14ac:dyDescent="0.3">
      <c r="A61" s="10"/>
      <c r="B61" s="61"/>
      <c r="C61" s="23" t="s">
        <v>36</v>
      </c>
      <c r="D61" s="23" t="s">
        <v>13</v>
      </c>
      <c r="E61" s="23" t="s">
        <v>36</v>
      </c>
      <c r="F61" s="23" t="s">
        <v>13</v>
      </c>
      <c r="G61" s="23" t="s">
        <v>36</v>
      </c>
      <c r="H61" s="23" t="s">
        <v>13</v>
      </c>
      <c r="I61" s="15" t="s">
        <v>80</v>
      </c>
      <c r="J61" s="15" t="s">
        <v>13</v>
      </c>
      <c r="K61" s="23" t="s">
        <v>36</v>
      </c>
      <c r="L61" s="23" t="s">
        <v>13</v>
      </c>
    </row>
    <row r="62" spans="1:16" ht="27" thickTop="1" thickBot="1" x14ac:dyDescent="0.3">
      <c r="A62" s="10"/>
      <c r="B62" s="16" t="s">
        <v>74</v>
      </c>
      <c r="C62" s="17">
        <v>614</v>
      </c>
      <c r="D62" s="17">
        <v>394</v>
      </c>
      <c r="E62" s="17">
        <v>415</v>
      </c>
      <c r="F62" s="17">
        <v>266</v>
      </c>
      <c r="G62" s="25">
        <v>288</v>
      </c>
      <c r="H62" s="25">
        <v>218</v>
      </c>
      <c r="I62" s="25">
        <v>312</v>
      </c>
      <c r="J62" s="25">
        <v>239</v>
      </c>
      <c r="K62" s="25">
        <v>503</v>
      </c>
      <c r="L62" s="25">
        <v>369</v>
      </c>
      <c r="P62" s="26"/>
    </row>
    <row r="63" spans="1:16" ht="27" thickTop="1" thickBot="1" x14ac:dyDescent="0.3">
      <c r="A63" s="10"/>
      <c r="B63" s="16" t="s">
        <v>87</v>
      </c>
      <c r="C63" s="17">
        <v>1134</v>
      </c>
      <c r="D63" s="17">
        <v>722</v>
      </c>
      <c r="E63" s="17">
        <v>1211</v>
      </c>
      <c r="F63" s="17">
        <v>700</v>
      </c>
      <c r="G63" s="25">
        <v>935</v>
      </c>
      <c r="H63" s="25">
        <v>615</v>
      </c>
      <c r="I63" s="25">
        <v>954</v>
      </c>
      <c r="J63" s="25">
        <v>623</v>
      </c>
      <c r="K63" s="25">
        <v>1097</v>
      </c>
      <c r="L63" s="25">
        <v>635</v>
      </c>
      <c r="P63" s="26"/>
    </row>
    <row r="64" spans="1:16" ht="27" thickTop="1" thickBot="1" x14ac:dyDescent="0.3">
      <c r="A64" s="10"/>
      <c r="B64" s="16" t="s">
        <v>27</v>
      </c>
      <c r="C64" s="17"/>
      <c r="D64" s="17"/>
      <c r="E64" s="17"/>
      <c r="F64" s="17"/>
      <c r="G64" s="25"/>
      <c r="H64" s="25"/>
      <c r="I64" s="25"/>
      <c r="J64" s="25"/>
      <c r="K64" s="25"/>
      <c r="L64" s="25"/>
      <c r="P64" s="27"/>
    </row>
    <row r="65" spans="1:16" ht="27" thickTop="1" thickBot="1" x14ac:dyDescent="0.3">
      <c r="A65" s="10"/>
      <c r="B65" s="16" t="s">
        <v>76</v>
      </c>
      <c r="C65" s="17">
        <v>70</v>
      </c>
      <c r="D65" s="17">
        <v>34</v>
      </c>
      <c r="E65" s="17"/>
      <c r="F65" s="17"/>
      <c r="G65" s="25"/>
      <c r="H65" s="25"/>
      <c r="I65" s="25"/>
      <c r="J65" s="25"/>
      <c r="K65" s="25"/>
      <c r="L65" s="25"/>
      <c r="P65" s="27"/>
    </row>
    <row r="66" spans="1:16" ht="27" thickTop="1" thickBot="1" x14ac:dyDescent="0.3">
      <c r="A66" s="10"/>
      <c r="B66" s="16" t="s">
        <v>28</v>
      </c>
      <c r="C66" s="17">
        <v>39</v>
      </c>
      <c r="D66" s="17">
        <v>25</v>
      </c>
      <c r="E66" s="17">
        <v>84</v>
      </c>
      <c r="F66" s="17">
        <v>43</v>
      </c>
      <c r="G66" s="25">
        <v>94</v>
      </c>
      <c r="H66" s="25">
        <v>45</v>
      </c>
      <c r="I66" s="25">
        <v>149</v>
      </c>
      <c r="J66" s="25">
        <v>64</v>
      </c>
      <c r="K66" s="25">
        <v>158</v>
      </c>
      <c r="L66" s="25">
        <v>76</v>
      </c>
      <c r="P66" s="27"/>
    </row>
    <row r="67" spans="1:16" ht="27" thickTop="1" thickBot="1" x14ac:dyDescent="0.3">
      <c r="A67" s="10"/>
      <c r="B67" s="16" t="s">
        <v>29</v>
      </c>
      <c r="C67" s="17">
        <v>293</v>
      </c>
      <c r="D67" s="17">
        <v>192</v>
      </c>
      <c r="E67" s="17"/>
      <c r="F67" s="17"/>
      <c r="G67" s="25">
        <v>189</v>
      </c>
      <c r="H67" s="25">
        <v>140</v>
      </c>
      <c r="I67" s="25">
        <v>104</v>
      </c>
      <c r="J67" s="25">
        <v>76</v>
      </c>
      <c r="K67" s="25">
        <v>140</v>
      </c>
      <c r="L67" s="25">
        <v>103</v>
      </c>
      <c r="P67" s="26"/>
    </row>
    <row r="68" spans="1:16" ht="27" thickTop="1" thickBot="1" x14ac:dyDescent="0.3">
      <c r="A68" s="10"/>
      <c r="B68" s="16" t="s">
        <v>30</v>
      </c>
      <c r="C68" s="17"/>
      <c r="D68" s="17"/>
      <c r="E68" s="17">
        <v>25</v>
      </c>
      <c r="F68" s="17">
        <v>23</v>
      </c>
      <c r="G68" s="25">
        <v>252</v>
      </c>
      <c r="H68" s="25">
        <v>198</v>
      </c>
      <c r="I68" s="25">
        <v>313</v>
      </c>
      <c r="J68" s="25">
        <v>231</v>
      </c>
      <c r="K68" s="25">
        <v>336</v>
      </c>
      <c r="L68" s="25">
        <v>244</v>
      </c>
    </row>
    <row r="69" spans="1:16" ht="27" thickTop="1" thickBot="1" x14ac:dyDescent="0.3">
      <c r="A69" s="10"/>
      <c r="B69" s="16" t="s">
        <v>77</v>
      </c>
      <c r="C69" s="17">
        <v>78</v>
      </c>
      <c r="D69" s="17">
        <v>48</v>
      </c>
      <c r="E69" s="17"/>
      <c r="F69" s="17"/>
      <c r="G69" s="25"/>
      <c r="H69" s="25"/>
      <c r="I69" s="25"/>
      <c r="J69" s="25"/>
      <c r="K69" s="25">
        <v>34</v>
      </c>
      <c r="L69" s="25">
        <v>19</v>
      </c>
    </row>
    <row r="70" spans="1:16" ht="27" thickTop="1" thickBot="1" x14ac:dyDescent="0.3">
      <c r="A70" s="10"/>
      <c r="B70" s="11" t="s">
        <v>14</v>
      </c>
      <c r="C70" s="18">
        <f t="shared" ref="C70:J70" si="4">SUM(C62:C69)</f>
        <v>2228</v>
      </c>
      <c r="D70" s="18">
        <f t="shared" si="4"/>
        <v>1415</v>
      </c>
      <c r="E70" s="18">
        <f t="shared" si="4"/>
        <v>1735</v>
      </c>
      <c r="F70" s="18">
        <f t="shared" si="4"/>
        <v>1032</v>
      </c>
      <c r="G70" s="18">
        <f t="shared" si="4"/>
        <v>1758</v>
      </c>
      <c r="H70" s="18">
        <f t="shared" si="4"/>
        <v>1216</v>
      </c>
      <c r="I70" s="18">
        <f t="shared" si="4"/>
        <v>1832</v>
      </c>
      <c r="J70" s="18">
        <f t="shared" si="4"/>
        <v>1233</v>
      </c>
      <c r="K70" s="18">
        <f>SUM(K62:K69)</f>
        <v>2268</v>
      </c>
      <c r="L70" s="18">
        <f>SUM(L62:L69)</f>
        <v>1446</v>
      </c>
    </row>
    <row r="71" spans="1:16" ht="26.25" thickTop="1" x14ac:dyDescent="0.25">
      <c r="A71" s="10"/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6" ht="23.25" thickBot="1" x14ac:dyDescent="0.3">
      <c r="A72" s="22" t="s">
        <v>37</v>
      </c>
      <c r="B72" s="59" t="s">
        <v>38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</row>
    <row r="73" spans="1:16" ht="27" thickTop="1" thickBot="1" x14ac:dyDescent="0.3">
      <c r="A73" s="10"/>
      <c r="B73" s="61" t="s">
        <v>5</v>
      </c>
      <c r="C73" s="44" t="s">
        <v>6</v>
      </c>
      <c r="D73" s="45"/>
      <c r="E73" s="46" t="s">
        <v>7</v>
      </c>
      <c r="F73" s="45"/>
      <c r="G73" s="46" t="s">
        <v>8</v>
      </c>
      <c r="H73" s="45"/>
      <c r="I73" s="47" t="s">
        <v>60</v>
      </c>
      <c r="J73" s="48"/>
      <c r="K73" s="63" t="s">
        <v>84</v>
      </c>
      <c r="L73" s="63"/>
    </row>
    <row r="74" spans="1:16" ht="27" thickTop="1" thickBot="1" x14ac:dyDescent="0.3">
      <c r="A74" s="10"/>
      <c r="B74" s="61"/>
      <c r="C74" s="23" t="s">
        <v>36</v>
      </c>
      <c r="D74" s="23" t="s">
        <v>13</v>
      </c>
      <c r="E74" s="23" t="s">
        <v>36</v>
      </c>
      <c r="F74" s="23" t="s">
        <v>13</v>
      </c>
      <c r="G74" s="23" t="s">
        <v>36</v>
      </c>
      <c r="H74" s="23" t="s">
        <v>13</v>
      </c>
      <c r="I74" s="15" t="s">
        <v>80</v>
      </c>
      <c r="J74" s="15" t="s">
        <v>13</v>
      </c>
      <c r="K74" s="23" t="s">
        <v>36</v>
      </c>
      <c r="L74" s="23" t="s">
        <v>13</v>
      </c>
      <c r="O74" s="26"/>
      <c r="P74" s="26"/>
    </row>
    <row r="75" spans="1:16" ht="27" thickTop="1" thickBot="1" x14ac:dyDescent="0.3">
      <c r="A75" s="10"/>
      <c r="B75" s="16" t="s">
        <v>17</v>
      </c>
      <c r="C75" s="17">
        <v>318</v>
      </c>
      <c r="D75" s="17">
        <v>261</v>
      </c>
      <c r="E75" s="17">
        <v>255</v>
      </c>
      <c r="F75" s="17">
        <v>209</v>
      </c>
      <c r="G75" s="17">
        <v>331</v>
      </c>
      <c r="H75" s="17">
        <v>269</v>
      </c>
      <c r="I75" s="25">
        <v>281</v>
      </c>
      <c r="J75" s="25">
        <v>230</v>
      </c>
      <c r="K75" s="25">
        <v>250</v>
      </c>
      <c r="L75" s="25">
        <v>195</v>
      </c>
      <c r="P75" s="26"/>
    </row>
    <row r="76" spans="1:16" ht="27" thickTop="1" thickBot="1" x14ac:dyDescent="0.3">
      <c r="A76" s="10"/>
      <c r="B76" s="16" t="s">
        <v>71</v>
      </c>
      <c r="C76" s="17">
        <v>13</v>
      </c>
      <c r="D76" s="17">
        <v>12</v>
      </c>
      <c r="E76" s="17">
        <v>13</v>
      </c>
      <c r="F76" s="17">
        <v>12</v>
      </c>
      <c r="G76" s="17">
        <v>19</v>
      </c>
      <c r="H76" s="17">
        <v>19</v>
      </c>
      <c r="I76" s="25">
        <v>22</v>
      </c>
      <c r="J76" s="25">
        <v>22</v>
      </c>
      <c r="K76" s="25">
        <v>27</v>
      </c>
      <c r="L76" s="25">
        <v>26</v>
      </c>
      <c r="P76" s="26"/>
    </row>
    <row r="77" spans="1:16" ht="27" thickTop="1" thickBot="1" x14ac:dyDescent="0.3">
      <c r="A77" s="10"/>
      <c r="B77" s="16" t="s">
        <v>81</v>
      </c>
      <c r="C77" s="17"/>
      <c r="D77" s="17"/>
      <c r="E77" s="17"/>
      <c r="F77" s="17"/>
      <c r="G77" s="17"/>
      <c r="H77" s="17"/>
      <c r="I77" s="25">
        <v>18</v>
      </c>
      <c r="J77" s="25">
        <v>11</v>
      </c>
      <c r="K77" s="25">
        <v>29</v>
      </c>
      <c r="L77" s="25">
        <v>22</v>
      </c>
      <c r="P77" s="26"/>
    </row>
    <row r="78" spans="1:16" ht="27" thickTop="1" thickBot="1" x14ac:dyDescent="0.3">
      <c r="A78" s="10"/>
      <c r="B78" s="16" t="s">
        <v>72</v>
      </c>
      <c r="C78" s="17">
        <v>91</v>
      </c>
      <c r="D78" s="17">
        <v>37</v>
      </c>
      <c r="E78" s="17">
        <v>32</v>
      </c>
      <c r="F78" s="17">
        <v>16</v>
      </c>
      <c r="G78" s="17">
        <v>25</v>
      </c>
      <c r="H78" s="17">
        <v>12</v>
      </c>
      <c r="I78" s="25">
        <v>15</v>
      </c>
      <c r="J78" s="25">
        <v>6</v>
      </c>
      <c r="K78" s="25">
        <v>42</v>
      </c>
      <c r="L78" s="25">
        <v>26</v>
      </c>
      <c r="P78" s="26"/>
    </row>
    <row r="79" spans="1:16" ht="27" thickTop="1" thickBot="1" x14ac:dyDescent="0.3">
      <c r="A79" s="10"/>
      <c r="B79" s="16" t="s">
        <v>18</v>
      </c>
      <c r="C79" s="17">
        <v>157</v>
      </c>
      <c r="D79" s="17">
        <v>137</v>
      </c>
      <c r="E79" s="17">
        <v>112</v>
      </c>
      <c r="F79" s="17">
        <v>98</v>
      </c>
      <c r="G79" s="17">
        <v>214</v>
      </c>
      <c r="H79" s="17">
        <v>191</v>
      </c>
      <c r="I79" s="25">
        <v>124</v>
      </c>
      <c r="J79" s="25">
        <v>108</v>
      </c>
      <c r="K79" s="25">
        <v>151</v>
      </c>
      <c r="L79" s="25">
        <v>135</v>
      </c>
      <c r="P79" s="26"/>
    </row>
    <row r="80" spans="1:16" ht="27" thickTop="1" thickBot="1" x14ac:dyDescent="0.3">
      <c r="A80" s="10"/>
      <c r="B80" s="16" t="s">
        <v>19</v>
      </c>
      <c r="C80" s="17"/>
      <c r="D80" s="17"/>
      <c r="E80" s="17"/>
      <c r="F80" s="17"/>
      <c r="G80" s="17"/>
      <c r="H80" s="17"/>
      <c r="I80" s="25"/>
      <c r="J80" s="25"/>
      <c r="K80" s="25"/>
      <c r="L80" s="25"/>
      <c r="P80" s="26"/>
    </row>
    <row r="81" spans="1:16" ht="27" thickTop="1" thickBot="1" x14ac:dyDescent="0.3">
      <c r="A81" s="10"/>
      <c r="B81" s="16" t="s">
        <v>20</v>
      </c>
      <c r="C81" s="17">
        <v>350</v>
      </c>
      <c r="D81" s="17">
        <v>197</v>
      </c>
      <c r="E81" s="17">
        <v>342</v>
      </c>
      <c r="F81" s="17">
        <v>167</v>
      </c>
      <c r="G81" s="17">
        <v>272</v>
      </c>
      <c r="H81" s="17">
        <v>178</v>
      </c>
      <c r="I81" s="25">
        <v>284</v>
      </c>
      <c r="J81" s="25">
        <v>168</v>
      </c>
      <c r="K81" s="25">
        <v>371</v>
      </c>
      <c r="L81" s="25">
        <v>219</v>
      </c>
      <c r="P81" s="26"/>
    </row>
    <row r="82" spans="1:16" ht="27" thickTop="1" thickBot="1" x14ac:dyDescent="0.3">
      <c r="A82" s="10"/>
      <c r="B82" s="16" t="s">
        <v>73</v>
      </c>
      <c r="C82" s="17">
        <v>176</v>
      </c>
      <c r="D82" s="17">
        <v>131</v>
      </c>
      <c r="E82" s="17">
        <v>59</v>
      </c>
      <c r="F82" s="17">
        <v>52</v>
      </c>
      <c r="G82" s="17">
        <v>109</v>
      </c>
      <c r="H82" s="17">
        <v>93</v>
      </c>
      <c r="I82" s="25">
        <v>112</v>
      </c>
      <c r="J82" s="25">
        <v>97</v>
      </c>
      <c r="K82" s="25">
        <v>125</v>
      </c>
      <c r="L82" s="25">
        <v>101</v>
      </c>
      <c r="P82" s="26"/>
    </row>
    <row r="83" spans="1:16" ht="27" thickTop="1" thickBot="1" x14ac:dyDescent="0.3">
      <c r="A83" s="10"/>
      <c r="B83" s="16" t="s">
        <v>21</v>
      </c>
      <c r="C83" s="17">
        <v>610</v>
      </c>
      <c r="D83" s="17">
        <v>389</v>
      </c>
      <c r="E83" s="17">
        <v>332</v>
      </c>
      <c r="F83" s="17">
        <v>213</v>
      </c>
      <c r="G83" s="17">
        <v>352</v>
      </c>
      <c r="H83" s="17">
        <v>265</v>
      </c>
      <c r="I83" s="25">
        <v>362</v>
      </c>
      <c r="J83" s="25">
        <v>276</v>
      </c>
      <c r="K83" s="25">
        <v>531</v>
      </c>
      <c r="L83" s="25">
        <v>385</v>
      </c>
      <c r="P83" s="26"/>
    </row>
    <row r="84" spans="1:16" ht="27" thickTop="1" thickBot="1" x14ac:dyDescent="0.3">
      <c r="A84" s="10"/>
      <c r="B84" s="16" t="s">
        <v>22</v>
      </c>
      <c r="C84" s="17">
        <v>125</v>
      </c>
      <c r="D84" s="17">
        <v>84</v>
      </c>
      <c r="E84" s="17">
        <v>171</v>
      </c>
      <c r="F84" s="17">
        <v>115</v>
      </c>
      <c r="G84" s="17">
        <v>122</v>
      </c>
      <c r="H84" s="17">
        <v>80</v>
      </c>
      <c r="I84" s="25">
        <v>138</v>
      </c>
      <c r="J84" s="25">
        <v>98</v>
      </c>
      <c r="K84" s="25">
        <v>121</v>
      </c>
      <c r="L84" s="25">
        <v>89</v>
      </c>
      <c r="P84" s="26"/>
    </row>
    <row r="85" spans="1:16" ht="27" thickTop="1" thickBot="1" x14ac:dyDescent="0.3">
      <c r="A85" s="10"/>
      <c r="B85" s="16" t="s">
        <v>23</v>
      </c>
      <c r="C85" s="17">
        <v>388</v>
      </c>
      <c r="D85" s="17">
        <v>167</v>
      </c>
      <c r="E85" s="17">
        <v>419</v>
      </c>
      <c r="F85" s="17">
        <v>150</v>
      </c>
      <c r="G85" s="17">
        <v>314</v>
      </c>
      <c r="H85" s="17">
        <v>109</v>
      </c>
      <c r="I85" s="25">
        <v>476</v>
      </c>
      <c r="J85" s="25">
        <v>217</v>
      </c>
      <c r="K85" s="25">
        <v>621</v>
      </c>
      <c r="L85" s="25">
        <v>248</v>
      </c>
      <c r="O85" s="26"/>
      <c r="P85" s="26"/>
    </row>
    <row r="86" spans="1:16" ht="27" thickTop="1" thickBot="1" x14ac:dyDescent="0.3">
      <c r="A86" s="10"/>
      <c r="B86" s="11" t="s">
        <v>14</v>
      </c>
      <c r="C86" s="18">
        <f t="shared" ref="C86:J86" si="5">SUM(C75:C85)</f>
        <v>2228</v>
      </c>
      <c r="D86" s="18">
        <f t="shared" si="5"/>
        <v>1415</v>
      </c>
      <c r="E86" s="18">
        <f t="shared" si="5"/>
        <v>1735</v>
      </c>
      <c r="F86" s="18">
        <f t="shared" si="5"/>
        <v>1032</v>
      </c>
      <c r="G86" s="18">
        <f t="shared" si="5"/>
        <v>1758</v>
      </c>
      <c r="H86" s="18">
        <f t="shared" si="5"/>
        <v>1216</v>
      </c>
      <c r="I86" s="18">
        <f t="shared" si="5"/>
        <v>1832</v>
      </c>
      <c r="J86" s="18">
        <f t="shared" si="5"/>
        <v>1233</v>
      </c>
      <c r="K86" s="18">
        <f>SUM(K75:K85)</f>
        <v>2268</v>
      </c>
      <c r="L86" s="18">
        <f>SUM(L75:L85)</f>
        <v>1446</v>
      </c>
    </row>
    <row r="87" spans="1:16" ht="26.25" thickTop="1" x14ac:dyDescent="0.25">
      <c r="A87" s="10"/>
      <c r="B87" s="28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6" ht="26.25" thickBot="1" x14ac:dyDescent="0.3">
      <c r="A88" s="22" t="s">
        <v>39</v>
      </c>
      <c r="B88" s="59" t="s">
        <v>40</v>
      </c>
      <c r="C88" s="59"/>
      <c r="D88" s="59"/>
      <c r="E88" s="59"/>
      <c r="F88" s="59"/>
      <c r="G88" s="59"/>
      <c r="H88" s="29"/>
      <c r="I88" s="4"/>
      <c r="J88" s="4"/>
      <c r="K88" s="4"/>
      <c r="L88" s="4"/>
    </row>
    <row r="89" spans="1:16" ht="27" thickTop="1" thickBot="1" x14ac:dyDescent="0.6">
      <c r="A89" s="10"/>
      <c r="B89" s="30" t="s">
        <v>5</v>
      </c>
      <c r="C89" s="7" t="s">
        <v>6</v>
      </c>
      <c r="D89" s="7" t="s">
        <v>7</v>
      </c>
      <c r="E89" s="7" t="s">
        <v>8</v>
      </c>
      <c r="F89" s="7" t="s">
        <v>60</v>
      </c>
      <c r="G89" s="7" t="s">
        <v>84</v>
      </c>
      <c r="H89" s="8" t="s">
        <v>86</v>
      </c>
      <c r="I89" s="4"/>
      <c r="J89" s="31"/>
      <c r="K89" s="31"/>
      <c r="L89" s="32"/>
    </row>
    <row r="90" spans="1:16" ht="27" thickTop="1" thickBot="1" x14ac:dyDescent="0.3">
      <c r="A90" s="10"/>
      <c r="B90" s="33" t="s">
        <v>78</v>
      </c>
      <c r="C90" s="34">
        <v>1</v>
      </c>
      <c r="D90" s="34">
        <v>1</v>
      </c>
      <c r="E90" s="34">
        <v>1</v>
      </c>
      <c r="F90" s="34">
        <v>1</v>
      </c>
      <c r="G90" s="34">
        <v>1</v>
      </c>
      <c r="H90" s="34">
        <v>1</v>
      </c>
      <c r="I90" s="4"/>
      <c r="J90" s="31"/>
      <c r="K90" s="31"/>
      <c r="L90" s="32"/>
    </row>
    <row r="91" spans="1:16" ht="27" thickTop="1" thickBot="1" x14ac:dyDescent="0.3">
      <c r="A91" s="10"/>
      <c r="B91" s="33" t="s">
        <v>41</v>
      </c>
      <c r="C91" s="34">
        <v>2</v>
      </c>
      <c r="D91" s="34">
        <v>2</v>
      </c>
      <c r="E91" s="34">
        <v>2</v>
      </c>
      <c r="F91" s="34">
        <v>2</v>
      </c>
      <c r="G91" s="34">
        <v>2</v>
      </c>
      <c r="H91" s="34">
        <v>2</v>
      </c>
      <c r="I91" s="4"/>
      <c r="J91" s="31"/>
      <c r="K91" s="31"/>
      <c r="L91" s="32"/>
    </row>
    <row r="92" spans="1:16" ht="27" thickTop="1" thickBot="1" x14ac:dyDescent="0.3">
      <c r="A92" s="10"/>
      <c r="B92" s="33" t="s">
        <v>42</v>
      </c>
      <c r="C92" s="34">
        <v>2129</v>
      </c>
      <c r="D92" s="34">
        <v>2164</v>
      </c>
      <c r="E92" s="34">
        <v>2016</v>
      </c>
      <c r="F92" s="34">
        <v>2199</v>
      </c>
      <c r="G92" s="34">
        <v>2315</v>
      </c>
      <c r="H92" s="34">
        <v>2577</v>
      </c>
      <c r="I92" s="4"/>
      <c r="J92" s="31"/>
      <c r="K92" s="31"/>
      <c r="L92" s="32"/>
    </row>
    <row r="93" spans="1:16" ht="27" thickTop="1" thickBot="1" x14ac:dyDescent="0.3">
      <c r="A93" s="10"/>
      <c r="B93" s="33" t="s">
        <v>43</v>
      </c>
      <c r="C93" s="34">
        <v>22.9</v>
      </c>
      <c r="D93" s="34">
        <v>23.1</v>
      </c>
      <c r="E93" s="34">
        <v>21</v>
      </c>
      <c r="F93" s="34">
        <v>21.9</v>
      </c>
      <c r="G93" s="34">
        <v>23.1</v>
      </c>
      <c r="H93" s="34">
        <v>30.7</v>
      </c>
      <c r="I93" s="4"/>
      <c r="J93" s="31"/>
      <c r="K93" s="31"/>
      <c r="L93" s="32"/>
    </row>
    <row r="94" spans="1:16" ht="26.25" thickTop="1" x14ac:dyDescent="0.25">
      <c r="A94" s="10"/>
      <c r="B94" s="13"/>
      <c r="C94" s="4"/>
      <c r="D94" s="4"/>
      <c r="E94" s="4"/>
      <c r="F94" s="4"/>
      <c r="G94" s="4"/>
      <c r="H94" s="4"/>
      <c r="I94" s="4"/>
      <c r="J94" s="31"/>
      <c r="K94" s="31"/>
      <c r="L94" s="32"/>
    </row>
    <row r="95" spans="1:16" ht="26.25" thickBot="1" x14ac:dyDescent="0.3">
      <c r="A95" s="22" t="s">
        <v>44</v>
      </c>
      <c r="B95" s="59" t="s">
        <v>45</v>
      </c>
      <c r="C95" s="59"/>
      <c r="D95" s="59"/>
      <c r="E95" s="59"/>
      <c r="F95" s="59"/>
      <c r="G95" s="59"/>
      <c r="H95" s="29"/>
      <c r="I95" s="4"/>
      <c r="J95" s="31"/>
      <c r="K95" s="31"/>
      <c r="L95" s="32"/>
    </row>
    <row r="96" spans="1:16" ht="27" thickTop="1" thickBot="1" x14ac:dyDescent="0.6">
      <c r="A96" s="10"/>
      <c r="B96" s="30" t="s">
        <v>5</v>
      </c>
      <c r="C96" s="7" t="s">
        <v>6</v>
      </c>
      <c r="D96" s="7" t="s">
        <v>7</v>
      </c>
      <c r="E96" s="7" t="s">
        <v>8</v>
      </c>
      <c r="F96" s="7" t="s">
        <v>60</v>
      </c>
      <c r="G96" s="7" t="s">
        <v>84</v>
      </c>
      <c r="H96" s="8" t="s">
        <v>86</v>
      </c>
      <c r="I96" s="4"/>
      <c r="J96" s="31"/>
      <c r="K96" s="31"/>
      <c r="L96" s="32"/>
    </row>
    <row r="97" spans="1:12" ht="27" thickTop="1" thickBot="1" x14ac:dyDescent="0.3">
      <c r="A97" s="10"/>
      <c r="B97" s="16" t="s">
        <v>46</v>
      </c>
      <c r="C97" s="34">
        <v>3</v>
      </c>
      <c r="D97" s="34">
        <v>3</v>
      </c>
      <c r="E97" s="34">
        <v>3</v>
      </c>
      <c r="F97" s="34">
        <v>3</v>
      </c>
      <c r="G97" s="34">
        <v>3</v>
      </c>
      <c r="H97" s="34">
        <v>3</v>
      </c>
      <c r="I97" s="4"/>
      <c r="J97" s="31"/>
      <c r="K97" s="31"/>
      <c r="L97" s="32"/>
    </row>
    <row r="98" spans="1:12" ht="27" thickTop="1" thickBot="1" x14ac:dyDescent="0.3">
      <c r="A98" s="10"/>
      <c r="B98" s="16" t="s">
        <v>47</v>
      </c>
      <c r="C98" s="34">
        <v>3123</v>
      </c>
      <c r="D98" s="34">
        <v>3472</v>
      </c>
      <c r="E98" s="34">
        <v>3907</v>
      </c>
      <c r="F98" s="34">
        <v>3743</v>
      </c>
      <c r="G98" s="34">
        <v>2976</v>
      </c>
      <c r="H98" s="34">
        <v>3502</v>
      </c>
      <c r="I98" s="4"/>
      <c r="J98" s="31"/>
      <c r="K98" s="31"/>
      <c r="L98" s="32"/>
    </row>
    <row r="99" spans="1:12" ht="26.25" thickTop="1" x14ac:dyDescent="0.25">
      <c r="A99" s="10"/>
      <c r="B99" s="13"/>
      <c r="C99" s="4"/>
      <c r="D99" s="4"/>
      <c r="E99" s="4"/>
      <c r="F99" s="4"/>
      <c r="G99" s="4"/>
      <c r="H99" s="4"/>
      <c r="I99" s="4"/>
      <c r="J99" s="31"/>
      <c r="K99" s="31"/>
      <c r="L99" s="32"/>
    </row>
    <row r="100" spans="1:12" ht="26.25" customHeight="1" thickBot="1" x14ac:dyDescent="0.3">
      <c r="A100" s="22" t="s">
        <v>48</v>
      </c>
      <c r="B100" s="59" t="s">
        <v>88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</row>
    <row r="101" spans="1:12" ht="27" thickTop="1" thickBot="1" x14ac:dyDescent="0.3">
      <c r="A101" s="10"/>
      <c r="B101" s="61" t="s">
        <v>5</v>
      </c>
      <c r="C101" s="49" t="s">
        <v>7</v>
      </c>
      <c r="D101" s="48"/>
      <c r="E101" s="47" t="s">
        <v>8</v>
      </c>
      <c r="F101" s="48"/>
      <c r="G101" s="47" t="s">
        <v>60</v>
      </c>
      <c r="H101" s="48"/>
      <c r="I101" s="47" t="s">
        <v>84</v>
      </c>
      <c r="J101" s="50"/>
      <c r="K101" s="49" t="s">
        <v>86</v>
      </c>
      <c r="L101" s="48"/>
    </row>
    <row r="102" spans="1:12" ht="27" thickTop="1" thickBot="1" x14ac:dyDescent="0.3">
      <c r="A102" s="10"/>
      <c r="B102" s="61"/>
      <c r="C102" s="15" t="s">
        <v>61</v>
      </c>
      <c r="D102" s="15" t="s">
        <v>13</v>
      </c>
      <c r="E102" s="15" t="s">
        <v>61</v>
      </c>
      <c r="F102" s="15" t="s">
        <v>13</v>
      </c>
      <c r="G102" s="15" t="s">
        <v>61</v>
      </c>
      <c r="H102" s="15" t="s">
        <v>13</v>
      </c>
      <c r="I102" s="15" t="s">
        <v>61</v>
      </c>
      <c r="J102" s="15" t="s">
        <v>13</v>
      </c>
      <c r="K102" s="15" t="s">
        <v>61</v>
      </c>
      <c r="L102" s="15" t="s">
        <v>13</v>
      </c>
    </row>
    <row r="103" spans="1:12" ht="27" thickTop="1" thickBot="1" x14ac:dyDescent="0.3">
      <c r="A103" s="10"/>
      <c r="B103" s="35" t="s">
        <v>49</v>
      </c>
      <c r="C103" s="36">
        <v>55</v>
      </c>
      <c r="D103" s="36">
        <v>7</v>
      </c>
      <c r="E103" s="36">
        <v>65</v>
      </c>
      <c r="F103" s="36">
        <v>10</v>
      </c>
      <c r="G103" s="36">
        <v>66</v>
      </c>
      <c r="H103" s="36">
        <v>10</v>
      </c>
      <c r="I103" s="37">
        <v>67</v>
      </c>
      <c r="J103" s="37">
        <v>10</v>
      </c>
      <c r="K103" s="37">
        <v>69</v>
      </c>
      <c r="L103" s="37">
        <v>12</v>
      </c>
    </row>
    <row r="104" spans="1:12" ht="27" thickTop="1" thickBot="1" x14ac:dyDescent="0.3">
      <c r="A104" s="10"/>
      <c r="B104" s="35" t="s">
        <v>50</v>
      </c>
      <c r="C104" s="36">
        <v>40</v>
      </c>
      <c r="D104" s="36">
        <v>12</v>
      </c>
      <c r="E104" s="36">
        <v>48</v>
      </c>
      <c r="F104" s="36">
        <v>12</v>
      </c>
      <c r="G104" s="36">
        <v>48</v>
      </c>
      <c r="H104" s="36">
        <v>13</v>
      </c>
      <c r="I104" s="37">
        <v>43</v>
      </c>
      <c r="J104" s="37">
        <v>11</v>
      </c>
      <c r="K104" s="37">
        <v>50</v>
      </c>
      <c r="L104" s="37">
        <v>13</v>
      </c>
    </row>
    <row r="105" spans="1:12" ht="27" thickTop="1" thickBot="1" x14ac:dyDescent="0.3">
      <c r="A105" s="10"/>
      <c r="B105" s="35" t="s">
        <v>51</v>
      </c>
      <c r="C105" s="36">
        <v>251</v>
      </c>
      <c r="D105" s="36">
        <v>113</v>
      </c>
      <c r="E105" s="36">
        <v>303</v>
      </c>
      <c r="F105" s="36">
        <v>135</v>
      </c>
      <c r="G105" s="36">
        <v>315</v>
      </c>
      <c r="H105" s="36">
        <v>141</v>
      </c>
      <c r="I105" s="37">
        <v>310</v>
      </c>
      <c r="J105" s="37">
        <v>146</v>
      </c>
      <c r="K105" s="37">
        <v>331</v>
      </c>
      <c r="L105" s="37">
        <v>152</v>
      </c>
    </row>
    <row r="106" spans="1:12" ht="27" thickTop="1" thickBot="1" x14ac:dyDescent="0.3">
      <c r="A106" s="10"/>
      <c r="B106" s="35" t="s">
        <v>82</v>
      </c>
      <c r="C106" s="36">
        <v>88</v>
      </c>
      <c r="D106" s="36">
        <v>44</v>
      </c>
      <c r="E106" s="36">
        <v>95</v>
      </c>
      <c r="F106" s="36">
        <v>51</v>
      </c>
      <c r="G106" s="36">
        <v>99</v>
      </c>
      <c r="H106" s="36">
        <v>57</v>
      </c>
      <c r="I106" s="37">
        <v>87</v>
      </c>
      <c r="J106" s="37">
        <v>49</v>
      </c>
      <c r="K106" s="37">
        <v>92</v>
      </c>
      <c r="L106" s="37">
        <v>57</v>
      </c>
    </row>
    <row r="107" spans="1:12" ht="27" thickTop="1" thickBot="1" x14ac:dyDescent="0.3">
      <c r="A107" s="10"/>
      <c r="B107" s="35" t="s">
        <v>83</v>
      </c>
      <c r="C107" s="36">
        <v>102.5</v>
      </c>
      <c r="D107" s="36">
        <v>69</v>
      </c>
      <c r="E107" s="36">
        <v>87</v>
      </c>
      <c r="F107" s="36">
        <v>59</v>
      </c>
      <c r="G107" s="36">
        <v>82.5</v>
      </c>
      <c r="H107" s="36">
        <v>56</v>
      </c>
      <c r="I107" s="37">
        <v>66.5</v>
      </c>
      <c r="J107" s="37">
        <v>45</v>
      </c>
      <c r="K107" s="37">
        <v>63.5</v>
      </c>
      <c r="L107" s="37">
        <v>48</v>
      </c>
    </row>
    <row r="108" spans="1:12" ht="27" thickTop="1" thickBot="1" x14ac:dyDescent="0.3">
      <c r="A108" s="10"/>
      <c r="B108" s="35" t="s">
        <v>53</v>
      </c>
      <c r="C108" s="36">
        <v>76</v>
      </c>
      <c r="D108" s="36">
        <v>45</v>
      </c>
      <c r="E108" s="36">
        <v>83</v>
      </c>
      <c r="F108" s="36">
        <v>52</v>
      </c>
      <c r="G108" s="36">
        <v>97</v>
      </c>
      <c r="H108" s="36">
        <v>59</v>
      </c>
      <c r="I108" s="37">
        <v>95</v>
      </c>
      <c r="J108" s="37">
        <v>59</v>
      </c>
      <c r="K108" s="37">
        <v>92</v>
      </c>
      <c r="L108" s="37">
        <v>59</v>
      </c>
    </row>
    <row r="109" spans="1:12" ht="27" thickTop="1" thickBot="1" x14ac:dyDescent="0.3">
      <c r="A109" s="10"/>
      <c r="B109" s="35" t="s">
        <v>52</v>
      </c>
      <c r="C109" s="36">
        <v>2</v>
      </c>
      <c r="D109" s="36">
        <v>2</v>
      </c>
      <c r="E109" s="36">
        <v>8</v>
      </c>
      <c r="F109" s="36">
        <v>3</v>
      </c>
      <c r="G109" s="36">
        <v>8</v>
      </c>
      <c r="H109" s="36">
        <v>2</v>
      </c>
      <c r="I109" s="37">
        <v>13</v>
      </c>
      <c r="J109" s="37">
        <v>2</v>
      </c>
      <c r="K109" s="37">
        <v>21</v>
      </c>
      <c r="L109" s="37">
        <v>6</v>
      </c>
    </row>
    <row r="110" spans="1:12" ht="27" thickTop="1" thickBot="1" x14ac:dyDescent="0.3">
      <c r="A110" s="10"/>
      <c r="B110" s="35" t="s">
        <v>54</v>
      </c>
      <c r="C110" s="38">
        <v>46.5</v>
      </c>
      <c r="D110" s="38">
        <v>39</v>
      </c>
      <c r="E110" s="38">
        <v>40</v>
      </c>
      <c r="F110" s="38">
        <v>33</v>
      </c>
      <c r="G110" s="38">
        <v>34</v>
      </c>
      <c r="H110" s="38">
        <v>27</v>
      </c>
      <c r="I110" s="37">
        <v>28</v>
      </c>
      <c r="J110" s="37">
        <v>24</v>
      </c>
      <c r="K110" s="37">
        <v>21</v>
      </c>
      <c r="L110" s="37">
        <v>19</v>
      </c>
    </row>
    <row r="111" spans="1:12" ht="27" thickTop="1" thickBot="1" x14ac:dyDescent="0.3">
      <c r="A111" s="10"/>
      <c r="B111" s="35" t="s">
        <v>55</v>
      </c>
      <c r="C111" s="39">
        <v>80</v>
      </c>
      <c r="D111" s="39">
        <v>43</v>
      </c>
      <c r="E111" s="39">
        <v>76</v>
      </c>
      <c r="F111" s="39">
        <v>41</v>
      </c>
      <c r="G111" s="39">
        <v>81</v>
      </c>
      <c r="H111" s="39">
        <v>41</v>
      </c>
      <c r="I111" s="37">
        <v>84</v>
      </c>
      <c r="J111" s="37">
        <v>40</v>
      </c>
      <c r="K111" s="37">
        <v>59</v>
      </c>
      <c r="L111" s="37">
        <v>34</v>
      </c>
    </row>
    <row r="112" spans="1:12" ht="27" thickTop="1" thickBot="1" x14ac:dyDescent="0.3">
      <c r="A112" s="10"/>
      <c r="B112" s="35" t="s">
        <v>56</v>
      </c>
      <c r="C112" s="38">
        <v>10</v>
      </c>
      <c r="D112" s="38">
        <v>0</v>
      </c>
      <c r="E112" s="38">
        <v>28</v>
      </c>
      <c r="F112" s="38">
        <v>8</v>
      </c>
      <c r="G112" s="38">
        <v>8</v>
      </c>
      <c r="H112" s="38">
        <v>2</v>
      </c>
      <c r="I112" s="37">
        <v>27</v>
      </c>
      <c r="J112" s="37">
        <v>9</v>
      </c>
      <c r="K112" s="37">
        <v>31</v>
      </c>
      <c r="L112" s="37">
        <v>3</v>
      </c>
    </row>
    <row r="113" spans="1:12" ht="27" thickTop="1" thickBot="1" x14ac:dyDescent="0.3">
      <c r="A113" s="10"/>
      <c r="B113" s="11" t="s">
        <v>57</v>
      </c>
      <c r="C113" s="40">
        <f t="shared" ref="C113:J113" si="6">SUM(C103:C112)</f>
        <v>751</v>
      </c>
      <c r="D113" s="40">
        <f t="shared" si="6"/>
        <v>374</v>
      </c>
      <c r="E113" s="40">
        <f t="shared" si="6"/>
        <v>833</v>
      </c>
      <c r="F113" s="40">
        <f t="shared" si="6"/>
        <v>404</v>
      </c>
      <c r="G113" s="40">
        <f t="shared" si="6"/>
        <v>838.5</v>
      </c>
      <c r="H113" s="40">
        <f t="shared" si="6"/>
        <v>408</v>
      </c>
      <c r="I113" s="40">
        <f t="shared" si="6"/>
        <v>820.5</v>
      </c>
      <c r="J113" s="40">
        <f t="shared" si="6"/>
        <v>395</v>
      </c>
      <c r="K113" s="40">
        <f>SUM(K103:K112)</f>
        <v>829.5</v>
      </c>
      <c r="L113" s="40">
        <f>SUM(L103:L112)</f>
        <v>403</v>
      </c>
    </row>
    <row r="114" spans="1:12" ht="26.25" thickTop="1" x14ac:dyDescent="0.25">
      <c r="A114" s="10"/>
      <c r="B114" s="66" t="s">
        <v>89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1:12" ht="29.25" x14ac:dyDescent="0.25">
      <c r="A115" s="41" t="s">
        <v>58</v>
      </c>
      <c r="B115" s="65" t="s">
        <v>59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</row>
    <row r="116" spans="1:12" ht="25.5" x14ac:dyDescent="0.25">
      <c r="A116" s="42"/>
      <c r="B116" s="59" t="s">
        <v>79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</row>
    <row r="117" spans="1:12" ht="25.5" x14ac:dyDescent="0.25">
      <c r="A117" s="42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" customHeight="1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" customHeight="1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</row>
  </sheetData>
  <sheetProtection password="EF53" sheet="1" objects="1" scenarios="1"/>
  <mergeCells count="58">
    <mergeCell ref="B115:L115"/>
    <mergeCell ref="B116:L116"/>
    <mergeCell ref="B88:G88"/>
    <mergeCell ref="B95:G95"/>
    <mergeCell ref="B101:B102"/>
    <mergeCell ref="K101:L101"/>
    <mergeCell ref="B100:L100"/>
    <mergeCell ref="B114:L114"/>
    <mergeCell ref="B72:L72"/>
    <mergeCell ref="B73:B74"/>
    <mergeCell ref="K73:L73"/>
    <mergeCell ref="B34:L34"/>
    <mergeCell ref="B35:B36"/>
    <mergeCell ref="B47:L47"/>
    <mergeCell ref="B48:B49"/>
    <mergeCell ref="K48:L48"/>
    <mergeCell ref="B59:L59"/>
    <mergeCell ref="B60:B61"/>
    <mergeCell ref="K35:L35"/>
    <mergeCell ref="K60:L60"/>
    <mergeCell ref="C35:D35"/>
    <mergeCell ref="E35:F35"/>
    <mergeCell ref="G35:H35"/>
    <mergeCell ref="I35:J35"/>
    <mergeCell ref="B20:L20"/>
    <mergeCell ref="B21:B22"/>
    <mergeCell ref="B8:B9"/>
    <mergeCell ref="K21:L21"/>
    <mergeCell ref="K8:L8"/>
    <mergeCell ref="C8:D8"/>
    <mergeCell ref="E8:F8"/>
    <mergeCell ref="G8:H8"/>
    <mergeCell ref="I8:J8"/>
    <mergeCell ref="C21:D21"/>
    <mergeCell ref="E21:F21"/>
    <mergeCell ref="G21:H21"/>
    <mergeCell ref="I21:J21"/>
    <mergeCell ref="A1:B1"/>
    <mergeCell ref="C1:L1"/>
    <mergeCell ref="B2:L2"/>
    <mergeCell ref="B3:G3"/>
    <mergeCell ref="B7:L7"/>
    <mergeCell ref="C48:D48"/>
    <mergeCell ref="E48:F48"/>
    <mergeCell ref="G48:H48"/>
    <mergeCell ref="I48:J48"/>
    <mergeCell ref="C60:D60"/>
    <mergeCell ref="E60:F60"/>
    <mergeCell ref="G60:H60"/>
    <mergeCell ref="I60:J60"/>
    <mergeCell ref="C73:D73"/>
    <mergeCell ref="E73:F73"/>
    <mergeCell ref="G73:H73"/>
    <mergeCell ref="I73:J73"/>
    <mergeCell ref="C101:D101"/>
    <mergeCell ref="E101:F101"/>
    <mergeCell ref="G101:H101"/>
    <mergeCell ref="I101:J101"/>
  </mergeCells>
  <pageMargins left="0.7" right="0.7" top="0.75" bottom="0.75" header="0.3" footer="0.3"/>
  <pageSetup paperSize="9" scale="67" orientation="landscape" r:id="rId1"/>
  <rowBreaks count="4" manualBreakCount="4">
    <brk id="19" max="16383" man="1"/>
    <brk id="45" max="16383" man="1"/>
    <brk id="71" max="16383" man="1"/>
    <brk id="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najia grami</cp:lastModifiedBy>
  <cp:lastPrinted>2015-01-29T10:51:59Z</cp:lastPrinted>
  <dcterms:created xsi:type="dcterms:W3CDTF">2014-12-01T14:47:23Z</dcterms:created>
  <dcterms:modified xsi:type="dcterms:W3CDTF">2016-12-27T15:30:34Z</dcterms:modified>
</cp:coreProperties>
</file>