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K146" i="1"/>
  <c r="J146"/>
  <c r="I146"/>
  <c r="H146"/>
  <c r="G146"/>
  <c r="F146"/>
  <c r="E146"/>
  <c r="D146"/>
  <c r="C146"/>
  <c r="B146"/>
  <c r="K133"/>
  <c r="J133"/>
  <c r="I133"/>
  <c r="H133"/>
  <c r="G133"/>
  <c r="F133"/>
  <c r="E133"/>
  <c r="D133"/>
  <c r="C133"/>
  <c r="B133"/>
  <c r="K108"/>
  <c r="J108"/>
  <c r="I108"/>
  <c r="H108"/>
  <c r="G108"/>
  <c r="F108"/>
  <c r="E108"/>
  <c r="D108"/>
  <c r="C108"/>
  <c r="B108"/>
  <c r="K92"/>
  <c r="J92"/>
  <c r="I92"/>
  <c r="H92"/>
  <c r="G92"/>
  <c r="F92"/>
  <c r="E92"/>
  <c r="D92"/>
  <c r="C92"/>
  <c r="B92"/>
  <c r="K52"/>
  <c r="J52"/>
  <c r="I52"/>
  <c r="H52"/>
  <c r="G52"/>
  <c r="F52"/>
  <c r="E52"/>
  <c r="D52"/>
  <c r="C52"/>
  <c r="B52"/>
  <c r="K28"/>
  <c r="J28"/>
  <c r="I28"/>
  <c r="H28"/>
  <c r="G28"/>
  <c r="F28"/>
  <c r="E28"/>
  <c r="D28"/>
  <c r="C28"/>
  <c r="B28"/>
</calcChain>
</file>

<file path=xl/sharedStrings.xml><?xml version="1.0" encoding="utf-8"?>
<sst xmlns="http://schemas.openxmlformats.org/spreadsheetml/2006/main" count="236" uniqueCount="90">
  <si>
    <t>جامعة صفاقس</t>
  </si>
  <si>
    <t>1-تطور عدد المؤسسات</t>
  </si>
  <si>
    <t>السنة</t>
  </si>
  <si>
    <t>2009-2008</t>
  </si>
  <si>
    <t>2010-2009</t>
  </si>
  <si>
    <t>2011-2010</t>
  </si>
  <si>
    <t>2012-2011</t>
  </si>
  <si>
    <t>2013-2012</t>
  </si>
  <si>
    <t>عدد المؤسسات</t>
  </si>
  <si>
    <t>2-تطور توزيع عدد الطلبة حسب المؤسسات</t>
  </si>
  <si>
    <t>السنة الجامعية</t>
  </si>
  <si>
    <t>المؤسسة</t>
  </si>
  <si>
    <t>عدد الطلبة</t>
  </si>
  <si>
    <t>منهم إناث</t>
  </si>
  <si>
    <t>المدرسة العليا لعلوم وتقنيات الصحة بصفاقس</t>
  </si>
  <si>
    <t>المدرسة العليا للتجارة بصفاقس</t>
  </si>
  <si>
    <t>المدرسة الوطنية للمهندسين بصفاقس</t>
  </si>
  <si>
    <t>المعهد التحضيري للدراسات الهندسية بصفاقس</t>
  </si>
  <si>
    <t>المعهد العالي لإدارة الأعمال بصفاقس</t>
  </si>
  <si>
    <t>المعهد العالي لعلوم التمريض بصفاقس</t>
  </si>
  <si>
    <t>المعهد العالي للإعلامية والملتيميديا بصفاقس</t>
  </si>
  <si>
    <t>المعهد العالي للإلكترونيك والإتصال بصفاقس</t>
  </si>
  <si>
    <t>المعهد العالي للبيوتكنولوجيا بصفاقس</t>
  </si>
  <si>
    <t>المعهد العالي للتصرف الصناعي بصفاقس</t>
  </si>
  <si>
    <t>المعهد العالي للرياضة والتربية البدنية بصفاقس</t>
  </si>
  <si>
    <t>المعهد العالي للفنون والحرف بصفاقس</t>
  </si>
  <si>
    <t>المعهد العالي للموسيقى بصفاقس</t>
  </si>
  <si>
    <t>كلية الآداب والعلوم الإنسانية بصفاقس</t>
  </si>
  <si>
    <t>كلية الحقوق بصفاقس</t>
  </si>
  <si>
    <t>كلية الطب بصفاقس</t>
  </si>
  <si>
    <t>كلية العلوم الإقتصادية والتصرف بصفاقس</t>
  </si>
  <si>
    <t>كلية العلوم بصفاقس</t>
  </si>
  <si>
    <t>معهد الدراسات العليا التجارية بصفاقس</t>
  </si>
  <si>
    <t>المجموع</t>
  </si>
  <si>
    <t>3-تطور توزيع عدد الطلبة حسب ميدان الدراسة (التصنيف الدولي للشعب ) CITE</t>
  </si>
  <si>
    <t>ميدان الدراسة</t>
  </si>
  <si>
    <t>آداب</t>
  </si>
  <si>
    <t>أعمال تجارية وإدارة</t>
  </si>
  <si>
    <t>تكوين المكونين وعلوم التربية</t>
  </si>
  <si>
    <t>حقوق</t>
  </si>
  <si>
    <t>حماية المحيط</t>
  </si>
  <si>
    <t>خدمات إجتماعية</t>
  </si>
  <si>
    <t>خدمات النقل</t>
  </si>
  <si>
    <t>خدمات خاصة للأشخاص</t>
  </si>
  <si>
    <t>رياضيات وإحصاء</t>
  </si>
  <si>
    <t>صحة</t>
  </si>
  <si>
    <t>صناعات تحويلية وصناعات معالجة</t>
  </si>
  <si>
    <t>علوم اجتماعية وسلوكيات</t>
  </si>
  <si>
    <t>علوم الإعلامية والملتيميديا</t>
  </si>
  <si>
    <t>علوم الحياة</t>
  </si>
  <si>
    <t>علوم فيزيائية</t>
  </si>
  <si>
    <t>فلاحة، غابات وصيد بحري</t>
  </si>
  <si>
    <t>فنون</t>
  </si>
  <si>
    <t>هندسة التعمير والبناءات</t>
  </si>
  <si>
    <t>هندسة وتقنيات مماثلة</t>
  </si>
  <si>
    <t>4-تطور توزيع عدد الطلبة حسب نوع الشهادة</t>
  </si>
  <si>
    <t>الشهادة</t>
  </si>
  <si>
    <t>الإجازة الأساسية</t>
  </si>
  <si>
    <t>الإجازة التطبيقية(أمد)</t>
  </si>
  <si>
    <t>مرحلة قصيرة(نظام قديم)</t>
  </si>
  <si>
    <t>المرحلة التحضيرية</t>
  </si>
  <si>
    <t>أستاذية</t>
  </si>
  <si>
    <t>مرحلة تكوين المهندسين</t>
  </si>
  <si>
    <t>دكتوراه في الطب و الصيدلة</t>
  </si>
  <si>
    <t>تبريز</t>
  </si>
  <si>
    <t>ماجستير بحث</t>
  </si>
  <si>
    <t>ماجستير مهني</t>
  </si>
  <si>
    <t>دكتوراه</t>
  </si>
  <si>
    <t>شهادات أخرى**</t>
  </si>
  <si>
    <t>شهادات أخرى**: الشهادة الوطنية للفنون والحرف،  شهادة الدراسات التكميلية ,شهادة الموراجعة في المحاسبة</t>
  </si>
  <si>
    <t>5-تطور توزيع عدد الخريجين حسب المؤسسة</t>
  </si>
  <si>
    <t>عدد الخريجين</t>
  </si>
  <si>
    <t>6-تطور توزيع الخريجين حسب الشهادة</t>
  </si>
  <si>
    <t>مرحلة قصيرة (نظام قديم)</t>
  </si>
  <si>
    <t>شهادات أخرى**: الشهادة الوطنية للفنون و الحرف, التأهيل الجامعي، شهادة الدراسات التكميلية، شهادة المراجعة في المحاسبة</t>
  </si>
  <si>
    <t>7-تطور توزيع الخريجين حسب مجال الدراسة</t>
  </si>
  <si>
    <t>عدد المتخرجين</t>
  </si>
  <si>
    <t>8-تطور توزيع عدد الأساتذة حسب الرتبة</t>
  </si>
  <si>
    <t>الرتبة</t>
  </si>
  <si>
    <t>عدد المدرسين</t>
  </si>
  <si>
    <t>منهم اناث</t>
  </si>
  <si>
    <t>أستاذ تعليم عالي</t>
  </si>
  <si>
    <t>أستاذ محاضر</t>
  </si>
  <si>
    <t>أستاذ مساعد</t>
  </si>
  <si>
    <t>مساعد</t>
  </si>
  <si>
    <t>اطار الطب الجامعي</t>
  </si>
  <si>
    <t>اطار تكنولوجي</t>
  </si>
  <si>
    <t>اطار تعليم ثانوي</t>
  </si>
  <si>
    <t>رتب اخرى**</t>
  </si>
  <si>
    <t>رتب اخرى**: خبراء، حرفيين،....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</si>
</sst>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26"/>
      <color rgb="FFFF0000"/>
      <name val="Traditional Arabic"/>
      <family val="1"/>
    </font>
    <font>
      <sz val="10"/>
      <color theme="1"/>
      <name val="Calibri"/>
      <family val="2"/>
      <scheme val="minor"/>
    </font>
    <font>
      <b/>
      <sz val="20"/>
      <color rgb="FF000000"/>
      <name val="Traditional Arabic"/>
      <family val="1"/>
    </font>
    <font>
      <b/>
      <sz val="15.4"/>
      <color rgb="FF000000"/>
      <name val="Traditional Arabic"/>
      <family val="1"/>
    </font>
    <font>
      <b/>
      <sz val="16"/>
      <color rgb="FF000000"/>
      <name val="Traditional Arabic"/>
      <family val="1"/>
    </font>
    <font>
      <sz val="16"/>
      <color rgb="FF000000"/>
      <name val="Traditional Arabic"/>
      <family val="1"/>
    </font>
    <font>
      <sz val="12"/>
      <color theme="1"/>
      <name val="Calibri"/>
      <family val="2"/>
      <scheme val="minor"/>
    </font>
    <font>
      <b/>
      <sz val="18"/>
      <color rgb="FF000000"/>
      <name val="Traditional Arabic"/>
      <family val="1"/>
    </font>
    <font>
      <b/>
      <sz val="14"/>
      <color rgb="FF000000"/>
      <name val="Traditional Arabic"/>
      <family val="1"/>
    </font>
    <font>
      <sz val="12"/>
      <color theme="1"/>
      <name val="Traditional Arabic"/>
      <family val="1"/>
    </font>
    <font>
      <b/>
      <sz val="16"/>
      <color theme="1"/>
      <name val="Traditional Arabic"/>
      <family val="1"/>
    </font>
    <font>
      <b/>
      <sz val="12"/>
      <color theme="1"/>
      <name val="Traditional Arabic"/>
      <family val="1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theme="1"/>
      <name val="Traditional Arabic"/>
      <family val="1"/>
    </font>
    <font>
      <b/>
      <sz val="12"/>
      <color rgb="FF000000"/>
      <name val="Traditional Arabic"/>
      <family val="1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right" vertical="top" readingOrder="2"/>
    </xf>
    <xf numFmtId="0" fontId="4" fillId="0" borderId="0" xfId="0" applyFont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8" fillId="0" borderId="4" xfId="0" applyFont="1" applyBorder="1" applyAlignment="1">
      <alignment horizontal="right" vertical="top" readingOrder="2"/>
    </xf>
    <xf numFmtId="0" fontId="3" fillId="0" borderId="4" xfId="0" applyFont="1" applyBorder="1" applyAlignment="1">
      <alignment horizontal="right" vertical="top" readingOrder="2"/>
    </xf>
    <xf numFmtId="0" fontId="9" fillId="0" borderId="0" xfId="0" applyFont="1" applyBorder="1" applyAlignment="1">
      <alignment horizontal="right" vertical="center"/>
    </xf>
    <xf numFmtId="0" fontId="10" fillId="0" borderId="0" xfId="0" applyFont="1"/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right" vertical="center"/>
    </xf>
    <xf numFmtId="0" fontId="6" fillId="5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11" fillId="0" borderId="3" xfId="0" applyFont="1" applyBorder="1" applyAlignment="1">
      <alignment wrapText="1"/>
    </xf>
    <xf numFmtId="0" fontId="9" fillId="0" borderId="0" xfId="0" applyFont="1" applyBorder="1" applyAlignment="1">
      <alignment horizontal="right" vertical="top" readingOrder="2"/>
    </xf>
    <xf numFmtId="0" fontId="12" fillId="0" borderId="0" xfId="0" applyFont="1" applyBorder="1" applyAlignment="1">
      <alignment wrapText="1"/>
    </xf>
    <xf numFmtId="0" fontId="8" fillId="0" borderId="4" xfId="0" applyFont="1" applyBorder="1" applyAlignment="1">
      <alignment horizontal="right" vertical="center" readingOrder="2"/>
    </xf>
    <xf numFmtId="0" fontId="5" fillId="5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wrapText="1"/>
    </xf>
    <xf numFmtId="0" fontId="14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wrapText="1"/>
    </xf>
    <xf numFmtId="0" fontId="15" fillId="0" borderId="0" xfId="0" applyFont="1" applyBorder="1" applyAlignment="1">
      <alignment horizontal="right" vertical="top" readingOrder="2"/>
    </xf>
    <xf numFmtId="0" fontId="16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 readingOrder="2"/>
    </xf>
    <xf numFmtId="0" fontId="1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/>
    </xf>
    <xf numFmtId="0" fontId="6" fillId="0" borderId="0" xfId="0" applyFont="1" applyBorder="1" applyAlignment="1">
      <alignment horizontal="right" vertical="top" readingOrder="2"/>
    </xf>
    <xf numFmtId="0" fontId="16" fillId="0" borderId="0" xfId="0" applyFont="1" applyBorder="1" applyAlignment="1">
      <alignment horizontal="right"/>
    </xf>
    <xf numFmtId="0" fontId="5" fillId="4" borderId="3" xfId="0" applyFont="1" applyFill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6</xdr:row>
      <xdr:rowOff>15875</xdr:rowOff>
    </xdr:from>
    <xdr:to>
      <xdr:col>1</xdr:col>
      <xdr:colOff>15875</xdr:colOff>
      <xdr:row>8</xdr:row>
      <xdr:rowOff>0</xdr:rowOff>
    </xdr:to>
    <xdr:cxnSp macro="">
      <xdr:nvCxnSpPr>
        <xdr:cNvPr id="2" name="Connecteur droit 1"/>
        <xdr:cNvCxnSpPr/>
      </xdr:nvCxnSpPr>
      <xdr:spPr>
        <a:xfrm flipH="1">
          <a:off x="12484973125" y="2349500"/>
          <a:ext cx="2701926" cy="6508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30</xdr:row>
      <xdr:rowOff>15875</xdr:rowOff>
    </xdr:from>
    <xdr:to>
      <xdr:col>1</xdr:col>
      <xdr:colOff>15875</xdr:colOff>
      <xdr:row>32</xdr:row>
      <xdr:rowOff>0</xdr:rowOff>
    </xdr:to>
    <xdr:cxnSp macro="">
      <xdr:nvCxnSpPr>
        <xdr:cNvPr id="3" name="Connecteur droit 2"/>
        <xdr:cNvCxnSpPr/>
      </xdr:nvCxnSpPr>
      <xdr:spPr>
        <a:xfrm flipH="1">
          <a:off x="12484973125" y="10807700"/>
          <a:ext cx="270192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30</xdr:row>
      <xdr:rowOff>15875</xdr:rowOff>
    </xdr:from>
    <xdr:to>
      <xdr:col>1</xdr:col>
      <xdr:colOff>15875</xdr:colOff>
      <xdr:row>32</xdr:row>
      <xdr:rowOff>0</xdr:rowOff>
    </xdr:to>
    <xdr:cxnSp macro="">
      <xdr:nvCxnSpPr>
        <xdr:cNvPr id="4" name="Connecteur droit 3"/>
        <xdr:cNvCxnSpPr/>
      </xdr:nvCxnSpPr>
      <xdr:spPr>
        <a:xfrm flipH="1">
          <a:off x="12484973125" y="10807700"/>
          <a:ext cx="270192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30</xdr:row>
      <xdr:rowOff>15875</xdr:rowOff>
    </xdr:from>
    <xdr:to>
      <xdr:col>1</xdr:col>
      <xdr:colOff>15875</xdr:colOff>
      <xdr:row>32</xdr:row>
      <xdr:rowOff>0</xdr:rowOff>
    </xdr:to>
    <xdr:cxnSp macro="">
      <xdr:nvCxnSpPr>
        <xdr:cNvPr id="5" name="Connecteur droit 4"/>
        <xdr:cNvCxnSpPr/>
      </xdr:nvCxnSpPr>
      <xdr:spPr>
        <a:xfrm flipH="1">
          <a:off x="12484973125" y="10807700"/>
          <a:ext cx="270192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54</xdr:row>
      <xdr:rowOff>15875</xdr:rowOff>
    </xdr:from>
    <xdr:to>
      <xdr:col>1</xdr:col>
      <xdr:colOff>15875</xdr:colOff>
      <xdr:row>56</xdr:row>
      <xdr:rowOff>0</xdr:rowOff>
    </xdr:to>
    <xdr:cxnSp macro="">
      <xdr:nvCxnSpPr>
        <xdr:cNvPr id="6" name="Connecteur droit 5"/>
        <xdr:cNvCxnSpPr/>
      </xdr:nvCxnSpPr>
      <xdr:spPr>
        <a:xfrm flipH="1">
          <a:off x="12484973125" y="19027775"/>
          <a:ext cx="2701926" cy="574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54</xdr:row>
      <xdr:rowOff>15875</xdr:rowOff>
    </xdr:from>
    <xdr:to>
      <xdr:col>1</xdr:col>
      <xdr:colOff>15875</xdr:colOff>
      <xdr:row>56</xdr:row>
      <xdr:rowOff>0</xdr:rowOff>
    </xdr:to>
    <xdr:cxnSp macro="">
      <xdr:nvCxnSpPr>
        <xdr:cNvPr id="7" name="Connecteur droit 6"/>
        <xdr:cNvCxnSpPr/>
      </xdr:nvCxnSpPr>
      <xdr:spPr>
        <a:xfrm flipH="1">
          <a:off x="12484973125" y="19027775"/>
          <a:ext cx="2701926" cy="574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54</xdr:row>
      <xdr:rowOff>15875</xdr:rowOff>
    </xdr:from>
    <xdr:to>
      <xdr:col>1</xdr:col>
      <xdr:colOff>15875</xdr:colOff>
      <xdr:row>56</xdr:row>
      <xdr:rowOff>0</xdr:rowOff>
    </xdr:to>
    <xdr:cxnSp macro="">
      <xdr:nvCxnSpPr>
        <xdr:cNvPr id="8" name="Connecteur droit 7"/>
        <xdr:cNvCxnSpPr/>
      </xdr:nvCxnSpPr>
      <xdr:spPr>
        <a:xfrm flipH="1">
          <a:off x="12484973125" y="19027775"/>
          <a:ext cx="2701926" cy="574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54</xdr:row>
      <xdr:rowOff>15875</xdr:rowOff>
    </xdr:from>
    <xdr:to>
      <xdr:col>1</xdr:col>
      <xdr:colOff>15875</xdr:colOff>
      <xdr:row>56</xdr:row>
      <xdr:rowOff>0</xdr:rowOff>
    </xdr:to>
    <xdr:cxnSp macro="">
      <xdr:nvCxnSpPr>
        <xdr:cNvPr id="9" name="Connecteur droit 8"/>
        <xdr:cNvCxnSpPr/>
      </xdr:nvCxnSpPr>
      <xdr:spPr>
        <a:xfrm flipH="1">
          <a:off x="12484973125" y="19027775"/>
          <a:ext cx="2701926" cy="574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54</xdr:row>
      <xdr:rowOff>15875</xdr:rowOff>
    </xdr:from>
    <xdr:to>
      <xdr:col>1</xdr:col>
      <xdr:colOff>15875</xdr:colOff>
      <xdr:row>56</xdr:row>
      <xdr:rowOff>0</xdr:rowOff>
    </xdr:to>
    <xdr:cxnSp macro="">
      <xdr:nvCxnSpPr>
        <xdr:cNvPr id="10" name="Connecteur droit 9"/>
        <xdr:cNvCxnSpPr/>
      </xdr:nvCxnSpPr>
      <xdr:spPr>
        <a:xfrm flipH="1">
          <a:off x="12484973125" y="19027775"/>
          <a:ext cx="2701926" cy="574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54</xdr:row>
      <xdr:rowOff>15875</xdr:rowOff>
    </xdr:from>
    <xdr:to>
      <xdr:col>1</xdr:col>
      <xdr:colOff>15875</xdr:colOff>
      <xdr:row>56</xdr:row>
      <xdr:rowOff>0</xdr:rowOff>
    </xdr:to>
    <xdr:cxnSp macro="">
      <xdr:nvCxnSpPr>
        <xdr:cNvPr id="11" name="Connecteur droit 10"/>
        <xdr:cNvCxnSpPr/>
      </xdr:nvCxnSpPr>
      <xdr:spPr>
        <a:xfrm flipH="1">
          <a:off x="12484973125" y="19027775"/>
          <a:ext cx="2701926" cy="574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54</xdr:row>
      <xdr:rowOff>15875</xdr:rowOff>
    </xdr:from>
    <xdr:to>
      <xdr:col>1</xdr:col>
      <xdr:colOff>15875</xdr:colOff>
      <xdr:row>56</xdr:row>
      <xdr:rowOff>0</xdr:rowOff>
    </xdr:to>
    <xdr:cxnSp macro="">
      <xdr:nvCxnSpPr>
        <xdr:cNvPr id="12" name="Connecteur droit 11"/>
        <xdr:cNvCxnSpPr/>
      </xdr:nvCxnSpPr>
      <xdr:spPr>
        <a:xfrm flipH="1">
          <a:off x="12484973125" y="19027775"/>
          <a:ext cx="2701926" cy="574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15875</xdr:colOff>
      <xdr:row>73</xdr:row>
      <xdr:rowOff>0</xdr:rowOff>
    </xdr:to>
    <xdr:cxnSp macro="">
      <xdr:nvCxnSpPr>
        <xdr:cNvPr id="13" name="Connecteur droit 12"/>
        <xdr:cNvCxnSpPr/>
      </xdr:nvCxnSpPr>
      <xdr:spPr>
        <a:xfrm flipH="1">
          <a:off x="12484973125" y="24933275"/>
          <a:ext cx="2701926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15875</xdr:colOff>
      <xdr:row>73</xdr:row>
      <xdr:rowOff>0</xdr:rowOff>
    </xdr:to>
    <xdr:cxnSp macro="">
      <xdr:nvCxnSpPr>
        <xdr:cNvPr id="14" name="Connecteur droit 13"/>
        <xdr:cNvCxnSpPr/>
      </xdr:nvCxnSpPr>
      <xdr:spPr>
        <a:xfrm flipH="1">
          <a:off x="12484973125" y="24933275"/>
          <a:ext cx="2701926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15875</xdr:colOff>
      <xdr:row>73</xdr:row>
      <xdr:rowOff>0</xdr:rowOff>
    </xdr:to>
    <xdr:cxnSp macro="">
      <xdr:nvCxnSpPr>
        <xdr:cNvPr id="15" name="Connecteur droit 14"/>
        <xdr:cNvCxnSpPr/>
      </xdr:nvCxnSpPr>
      <xdr:spPr>
        <a:xfrm flipH="1">
          <a:off x="12484973125" y="24933275"/>
          <a:ext cx="2701926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15875</xdr:colOff>
      <xdr:row>73</xdr:row>
      <xdr:rowOff>0</xdr:rowOff>
    </xdr:to>
    <xdr:cxnSp macro="">
      <xdr:nvCxnSpPr>
        <xdr:cNvPr id="16" name="Connecteur droit 15"/>
        <xdr:cNvCxnSpPr/>
      </xdr:nvCxnSpPr>
      <xdr:spPr>
        <a:xfrm flipH="1">
          <a:off x="12484973125" y="24933275"/>
          <a:ext cx="2701926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15875</xdr:colOff>
      <xdr:row>73</xdr:row>
      <xdr:rowOff>0</xdr:rowOff>
    </xdr:to>
    <xdr:cxnSp macro="">
      <xdr:nvCxnSpPr>
        <xdr:cNvPr id="17" name="Connecteur droit 16"/>
        <xdr:cNvCxnSpPr/>
      </xdr:nvCxnSpPr>
      <xdr:spPr>
        <a:xfrm flipH="1">
          <a:off x="12484973125" y="24933275"/>
          <a:ext cx="2701926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15875</xdr:colOff>
      <xdr:row>73</xdr:row>
      <xdr:rowOff>0</xdr:rowOff>
    </xdr:to>
    <xdr:cxnSp macro="">
      <xdr:nvCxnSpPr>
        <xdr:cNvPr id="18" name="Connecteur droit 17"/>
        <xdr:cNvCxnSpPr/>
      </xdr:nvCxnSpPr>
      <xdr:spPr>
        <a:xfrm flipH="1">
          <a:off x="12484973125" y="24933275"/>
          <a:ext cx="2701926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94</xdr:row>
      <xdr:rowOff>15875</xdr:rowOff>
    </xdr:from>
    <xdr:to>
      <xdr:col>1</xdr:col>
      <xdr:colOff>15875</xdr:colOff>
      <xdr:row>96</xdr:row>
      <xdr:rowOff>0</xdr:rowOff>
    </xdr:to>
    <xdr:cxnSp macro="">
      <xdr:nvCxnSpPr>
        <xdr:cNvPr id="19" name="Connecteur droit 18"/>
        <xdr:cNvCxnSpPr/>
      </xdr:nvCxnSpPr>
      <xdr:spPr>
        <a:xfrm flipH="1">
          <a:off x="12484973125" y="32905700"/>
          <a:ext cx="2701926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94</xdr:row>
      <xdr:rowOff>15875</xdr:rowOff>
    </xdr:from>
    <xdr:to>
      <xdr:col>1</xdr:col>
      <xdr:colOff>15875</xdr:colOff>
      <xdr:row>96</xdr:row>
      <xdr:rowOff>0</xdr:rowOff>
    </xdr:to>
    <xdr:cxnSp macro="">
      <xdr:nvCxnSpPr>
        <xdr:cNvPr id="20" name="Connecteur droit 19"/>
        <xdr:cNvCxnSpPr/>
      </xdr:nvCxnSpPr>
      <xdr:spPr>
        <a:xfrm flipH="1">
          <a:off x="12484973125" y="32905700"/>
          <a:ext cx="2701926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94</xdr:row>
      <xdr:rowOff>15875</xdr:rowOff>
    </xdr:from>
    <xdr:to>
      <xdr:col>1</xdr:col>
      <xdr:colOff>15875</xdr:colOff>
      <xdr:row>96</xdr:row>
      <xdr:rowOff>0</xdr:rowOff>
    </xdr:to>
    <xdr:cxnSp macro="">
      <xdr:nvCxnSpPr>
        <xdr:cNvPr id="21" name="Connecteur droit 20"/>
        <xdr:cNvCxnSpPr/>
      </xdr:nvCxnSpPr>
      <xdr:spPr>
        <a:xfrm flipH="1">
          <a:off x="12484973125" y="32905700"/>
          <a:ext cx="2701926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94</xdr:row>
      <xdr:rowOff>15875</xdr:rowOff>
    </xdr:from>
    <xdr:to>
      <xdr:col>1</xdr:col>
      <xdr:colOff>15875</xdr:colOff>
      <xdr:row>96</xdr:row>
      <xdr:rowOff>0</xdr:rowOff>
    </xdr:to>
    <xdr:cxnSp macro="">
      <xdr:nvCxnSpPr>
        <xdr:cNvPr id="22" name="Connecteur droit 21"/>
        <xdr:cNvCxnSpPr/>
      </xdr:nvCxnSpPr>
      <xdr:spPr>
        <a:xfrm flipH="1">
          <a:off x="12484973125" y="32905700"/>
          <a:ext cx="2701926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111</xdr:row>
      <xdr:rowOff>15875</xdr:rowOff>
    </xdr:from>
    <xdr:to>
      <xdr:col>1</xdr:col>
      <xdr:colOff>15875</xdr:colOff>
      <xdr:row>113</xdr:row>
      <xdr:rowOff>0</xdr:rowOff>
    </xdr:to>
    <xdr:cxnSp macro="">
      <xdr:nvCxnSpPr>
        <xdr:cNvPr id="23" name="Connecteur droit 22"/>
        <xdr:cNvCxnSpPr/>
      </xdr:nvCxnSpPr>
      <xdr:spPr>
        <a:xfrm flipH="1">
          <a:off x="12484973125" y="38763575"/>
          <a:ext cx="2701926" cy="746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111</xdr:row>
      <xdr:rowOff>15875</xdr:rowOff>
    </xdr:from>
    <xdr:to>
      <xdr:col>1</xdr:col>
      <xdr:colOff>15875</xdr:colOff>
      <xdr:row>113</xdr:row>
      <xdr:rowOff>0</xdr:rowOff>
    </xdr:to>
    <xdr:cxnSp macro="">
      <xdr:nvCxnSpPr>
        <xdr:cNvPr id="24" name="Connecteur droit 23"/>
        <xdr:cNvCxnSpPr/>
      </xdr:nvCxnSpPr>
      <xdr:spPr>
        <a:xfrm flipH="1">
          <a:off x="12484973125" y="38763575"/>
          <a:ext cx="2701926" cy="746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135</xdr:row>
      <xdr:rowOff>15875</xdr:rowOff>
    </xdr:from>
    <xdr:to>
      <xdr:col>1</xdr:col>
      <xdr:colOff>15875</xdr:colOff>
      <xdr:row>137</xdr:row>
      <xdr:rowOff>0</xdr:rowOff>
    </xdr:to>
    <xdr:cxnSp macro="">
      <xdr:nvCxnSpPr>
        <xdr:cNvPr id="25" name="Connecteur droit 24"/>
        <xdr:cNvCxnSpPr/>
      </xdr:nvCxnSpPr>
      <xdr:spPr>
        <a:xfrm flipH="1">
          <a:off x="12484973125" y="47155100"/>
          <a:ext cx="2701926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135</xdr:row>
      <xdr:rowOff>15875</xdr:rowOff>
    </xdr:from>
    <xdr:to>
      <xdr:col>1</xdr:col>
      <xdr:colOff>15875</xdr:colOff>
      <xdr:row>137</xdr:row>
      <xdr:rowOff>0</xdr:rowOff>
    </xdr:to>
    <xdr:cxnSp macro="">
      <xdr:nvCxnSpPr>
        <xdr:cNvPr id="26" name="Connecteur droit 25"/>
        <xdr:cNvCxnSpPr/>
      </xdr:nvCxnSpPr>
      <xdr:spPr>
        <a:xfrm flipH="1">
          <a:off x="12484973125" y="47155100"/>
          <a:ext cx="2701926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135</xdr:row>
      <xdr:rowOff>15875</xdr:rowOff>
    </xdr:from>
    <xdr:to>
      <xdr:col>1</xdr:col>
      <xdr:colOff>15875</xdr:colOff>
      <xdr:row>137</xdr:row>
      <xdr:rowOff>0</xdr:rowOff>
    </xdr:to>
    <xdr:cxnSp macro="">
      <xdr:nvCxnSpPr>
        <xdr:cNvPr id="27" name="Connecteur droit 26"/>
        <xdr:cNvCxnSpPr/>
      </xdr:nvCxnSpPr>
      <xdr:spPr>
        <a:xfrm flipH="1">
          <a:off x="12484973125" y="47155100"/>
          <a:ext cx="2701926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135</xdr:row>
      <xdr:rowOff>15875</xdr:rowOff>
    </xdr:from>
    <xdr:to>
      <xdr:col>1</xdr:col>
      <xdr:colOff>15875</xdr:colOff>
      <xdr:row>137</xdr:row>
      <xdr:rowOff>0</xdr:rowOff>
    </xdr:to>
    <xdr:cxnSp macro="">
      <xdr:nvCxnSpPr>
        <xdr:cNvPr id="28" name="Connecteur droit 27"/>
        <xdr:cNvCxnSpPr/>
      </xdr:nvCxnSpPr>
      <xdr:spPr>
        <a:xfrm flipH="1">
          <a:off x="12484973125" y="47155100"/>
          <a:ext cx="2701926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135</xdr:row>
      <xdr:rowOff>15875</xdr:rowOff>
    </xdr:from>
    <xdr:to>
      <xdr:col>1</xdr:col>
      <xdr:colOff>15875</xdr:colOff>
      <xdr:row>137</xdr:row>
      <xdr:rowOff>0</xdr:rowOff>
    </xdr:to>
    <xdr:cxnSp macro="">
      <xdr:nvCxnSpPr>
        <xdr:cNvPr id="29" name="Connecteur droit 28"/>
        <xdr:cNvCxnSpPr/>
      </xdr:nvCxnSpPr>
      <xdr:spPr>
        <a:xfrm flipH="1">
          <a:off x="12484973125" y="47155100"/>
          <a:ext cx="2701926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135</xdr:row>
      <xdr:rowOff>15875</xdr:rowOff>
    </xdr:from>
    <xdr:to>
      <xdr:col>1</xdr:col>
      <xdr:colOff>15875</xdr:colOff>
      <xdr:row>137</xdr:row>
      <xdr:rowOff>0</xdr:rowOff>
    </xdr:to>
    <xdr:cxnSp macro="">
      <xdr:nvCxnSpPr>
        <xdr:cNvPr id="30" name="Connecteur droit 29"/>
        <xdr:cNvCxnSpPr/>
      </xdr:nvCxnSpPr>
      <xdr:spPr>
        <a:xfrm flipH="1">
          <a:off x="12484973125" y="47155100"/>
          <a:ext cx="2701926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135</xdr:row>
      <xdr:rowOff>15875</xdr:rowOff>
    </xdr:from>
    <xdr:to>
      <xdr:col>1</xdr:col>
      <xdr:colOff>15875</xdr:colOff>
      <xdr:row>137</xdr:row>
      <xdr:rowOff>0</xdr:rowOff>
    </xdr:to>
    <xdr:cxnSp macro="">
      <xdr:nvCxnSpPr>
        <xdr:cNvPr id="31" name="Connecteur droit 30"/>
        <xdr:cNvCxnSpPr/>
      </xdr:nvCxnSpPr>
      <xdr:spPr>
        <a:xfrm flipH="1">
          <a:off x="12484973125" y="47155100"/>
          <a:ext cx="2701926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135</xdr:row>
      <xdr:rowOff>15875</xdr:rowOff>
    </xdr:from>
    <xdr:to>
      <xdr:col>1</xdr:col>
      <xdr:colOff>15875</xdr:colOff>
      <xdr:row>137</xdr:row>
      <xdr:rowOff>0</xdr:rowOff>
    </xdr:to>
    <xdr:cxnSp macro="">
      <xdr:nvCxnSpPr>
        <xdr:cNvPr id="32" name="Connecteur droit 31"/>
        <xdr:cNvCxnSpPr/>
      </xdr:nvCxnSpPr>
      <xdr:spPr>
        <a:xfrm flipH="1">
          <a:off x="12484973125" y="47155100"/>
          <a:ext cx="2701926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135</xdr:row>
      <xdr:rowOff>15875</xdr:rowOff>
    </xdr:from>
    <xdr:to>
      <xdr:col>1</xdr:col>
      <xdr:colOff>15875</xdr:colOff>
      <xdr:row>137</xdr:row>
      <xdr:rowOff>0</xdr:rowOff>
    </xdr:to>
    <xdr:cxnSp macro="">
      <xdr:nvCxnSpPr>
        <xdr:cNvPr id="33" name="Connecteur droit 32"/>
        <xdr:cNvCxnSpPr/>
      </xdr:nvCxnSpPr>
      <xdr:spPr>
        <a:xfrm flipH="1">
          <a:off x="12484973125" y="47155100"/>
          <a:ext cx="2701926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135</xdr:row>
      <xdr:rowOff>15875</xdr:rowOff>
    </xdr:from>
    <xdr:to>
      <xdr:col>1</xdr:col>
      <xdr:colOff>15875</xdr:colOff>
      <xdr:row>137</xdr:row>
      <xdr:rowOff>0</xdr:rowOff>
    </xdr:to>
    <xdr:cxnSp macro="">
      <xdr:nvCxnSpPr>
        <xdr:cNvPr id="34" name="Connecteur droit 33"/>
        <xdr:cNvCxnSpPr/>
      </xdr:nvCxnSpPr>
      <xdr:spPr>
        <a:xfrm flipH="1">
          <a:off x="12484973125" y="47155100"/>
          <a:ext cx="2701926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135</xdr:row>
      <xdr:rowOff>15875</xdr:rowOff>
    </xdr:from>
    <xdr:to>
      <xdr:col>1</xdr:col>
      <xdr:colOff>15875</xdr:colOff>
      <xdr:row>137</xdr:row>
      <xdr:rowOff>0</xdr:rowOff>
    </xdr:to>
    <xdr:cxnSp macro="">
      <xdr:nvCxnSpPr>
        <xdr:cNvPr id="35" name="Connecteur droit 34"/>
        <xdr:cNvCxnSpPr/>
      </xdr:nvCxnSpPr>
      <xdr:spPr>
        <a:xfrm flipH="1">
          <a:off x="12484973125" y="47155100"/>
          <a:ext cx="2701926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135</xdr:row>
      <xdr:rowOff>15875</xdr:rowOff>
    </xdr:from>
    <xdr:to>
      <xdr:col>1</xdr:col>
      <xdr:colOff>15875</xdr:colOff>
      <xdr:row>137</xdr:row>
      <xdr:rowOff>0</xdr:rowOff>
    </xdr:to>
    <xdr:cxnSp macro="">
      <xdr:nvCxnSpPr>
        <xdr:cNvPr id="36" name="Connecteur droit 35"/>
        <xdr:cNvCxnSpPr/>
      </xdr:nvCxnSpPr>
      <xdr:spPr>
        <a:xfrm flipH="1">
          <a:off x="12484973125" y="47155100"/>
          <a:ext cx="2701926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135</xdr:row>
      <xdr:rowOff>15875</xdr:rowOff>
    </xdr:from>
    <xdr:to>
      <xdr:col>1</xdr:col>
      <xdr:colOff>15875</xdr:colOff>
      <xdr:row>137</xdr:row>
      <xdr:rowOff>0</xdr:rowOff>
    </xdr:to>
    <xdr:cxnSp macro="">
      <xdr:nvCxnSpPr>
        <xdr:cNvPr id="37" name="Connecteur droit 36"/>
        <xdr:cNvCxnSpPr/>
      </xdr:nvCxnSpPr>
      <xdr:spPr>
        <a:xfrm flipH="1">
          <a:off x="12484973125" y="47155100"/>
          <a:ext cx="2701926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135</xdr:row>
      <xdr:rowOff>15875</xdr:rowOff>
    </xdr:from>
    <xdr:to>
      <xdr:col>1</xdr:col>
      <xdr:colOff>15875</xdr:colOff>
      <xdr:row>137</xdr:row>
      <xdr:rowOff>0</xdr:rowOff>
    </xdr:to>
    <xdr:cxnSp macro="">
      <xdr:nvCxnSpPr>
        <xdr:cNvPr id="38" name="Connecteur droit 37"/>
        <xdr:cNvCxnSpPr/>
      </xdr:nvCxnSpPr>
      <xdr:spPr>
        <a:xfrm flipH="1">
          <a:off x="12484973125" y="47155100"/>
          <a:ext cx="2701926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135</xdr:row>
      <xdr:rowOff>15875</xdr:rowOff>
    </xdr:from>
    <xdr:to>
      <xdr:col>1</xdr:col>
      <xdr:colOff>15875</xdr:colOff>
      <xdr:row>137</xdr:row>
      <xdr:rowOff>0</xdr:rowOff>
    </xdr:to>
    <xdr:cxnSp macro="">
      <xdr:nvCxnSpPr>
        <xdr:cNvPr id="39" name="Connecteur droit 38"/>
        <xdr:cNvCxnSpPr/>
      </xdr:nvCxnSpPr>
      <xdr:spPr>
        <a:xfrm flipH="1">
          <a:off x="12484973125" y="47155100"/>
          <a:ext cx="2701926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135</xdr:row>
      <xdr:rowOff>15875</xdr:rowOff>
    </xdr:from>
    <xdr:to>
      <xdr:col>1</xdr:col>
      <xdr:colOff>15875</xdr:colOff>
      <xdr:row>137</xdr:row>
      <xdr:rowOff>0</xdr:rowOff>
    </xdr:to>
    <xdr:cxnSp macro="">
      <xdr:nvCxnSpPr>
        <xdr:cNvPr id="40" name="Connecteur droit 39"/>
        <xdr:cNvCxnSpPr/>
      </xdr:nvCxnSpPr>
      <xdr:spPr>
        <a:xfrm flipH="1">
          <a:off x="12484973125" y="47155100"/>
          <a:ext cx="2701926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135</xdr:row>
      <xdr:rowOff>15875</xdr:rowOff>
    </xdr:from>
    <xdr:to>
      <xdr:col>1</xdr:col>
      <xdr:colOff>15875</xdr:colOff>
      <xdr:row>137</xdr:row>
      <xdr:rowOff>0</xdr:rowOff>
    </xdr:to>
    <xdr:cxnSp macro="">
      <xdr:nvCxnSpPr>
        <xdr:cNvPr id="41" name="Connecteur droit 40"/>
        <xdr:cNvCxnSpPr/>
      </xdr:nvCxnSpPr>
      <xdr:spPr>
        <a:xfrm flipH="1">
          <a:off x="12484973125" y="47155100"/>
          <a:ext cx="2701926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8"/>
  <sheetViews>
    <sheetView rightToLeft="1" tabSelected="1" workbookViewId="0">
      <selection sqref="A1:XFD1048576"/>
    </sheetView>
  </sheetViews>
  <sheetFormatPr baseColWidth="10" defaultRowHeight="15"/>
  <cols>
    <col min="1" max="1" width="41" customWidth="1"/>
    <col min="2" max="11" width="13.140625" customWidth="1"/>
  </cols>
  <sheetData>
    <row r="1" spans="1:17" ht="49.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1"/>
    </row>
    <row r="2" spans="1:17" ht="33">
      <c r="A2" s="2" t="s">
        <v>1</v>
      </c>
      <c r="B2" s="3"/>
      <c r="C2" s="3"/>
      <c r="D2" s="3"/>
      <c r="E2" s="3"/>
      <c r="I2" s="1"/>
      <c r="J2" s="1"/>
      <c r="K2" s="1"/>
      <c r="L2" s="1"/>
    </row>
    <row r="3" spans="1:17" ht="24.75">
      <c r="A3" s="4" t="s">
        <v>2</v>
      </c>
      <c r="B3" s="41" t="s">
        <v>3</v>
      </c>
      <c r="C3" s="42"/>
      <c r="D3" s="41" t="s">
        <v>4</v>
      </c>
      <c r="E3" s="42"/>
      <c r="F3" s="41" t="s">
        <v>5</v>
      </c>
      <c r="G3" s="42"/>
      <c r="H3" s="41" t="s">
        <v>6</v>
      </c>
      <c r="I3" s="42"/>
      <c r="J3" s="43" t="s">
        <v>7</v>
      </c>
      <c r="K3" s="43"/>
      <c r="L3" s="1"/>
      <c r="M3" s="1"/>
      <c r="N3" s="1"/>
      <c r="O3" s="1"/>
      <c r="P3" s="1"/>
      <c r="Q3" s="1"/>
    </row>
    <row r="4" spans="1:17" s="7" customFormat="1" ht="27.75">
      <c r="A4" s="5" t="s">
        <v>8</v>
      </c>
      <c r="B4" s="45">
        <v>19</v>
      </c>
      <c r="C4" s="46"/>
      <c r="D4" s="45">
        <v>19</v>
      </c>
      <c r="E4" s="46"/>
      <c r="F4" s="45">
        <v>19</v>
      </c>
      <c r="G4" s="46"/>
      <c r="H4" s="45">
        <v>19</v>
      </c>
      <c r="I4" s="46"/>
      <c r="J4" s="47">
        <v>19</v>
      </c>
      <c r="K4" s="47"/>
      <c r="L4" s="6"/>
      <c r="M4" s="6"/>
      <c r="N4" s="6"/>
      <c r="O4" s="6"/>
    </row>
    <row r="5" spans="1:17" s="7" customFormat="1" ht="15.75">
      <c r="C5" s="6"/>
      <c r="D5" s="6"/>
      <c r="E5" s="6"/>
      <c r="F5" s="6"/>
      <c r="G5" s="6"/>
      <c r="H5" s="6"/>
      <c r="I5" s="6"/>
      <c r="J5" s="6"/>
      <c r="K5" s="6"/>
      <c r="L5" s="6"/>
    </row>
    <row r="6" spans="1:17" s="11" customFormat="1" ht="33">
      <c r="A6" s="8" t="s">
        <v>9</v>
      </c>
      <c r="B6" s="9"/>
      <c r="C6" s="9"/>
      <c r="D6" s="9"/>
      <c r="E6" s="9"/>
      <c r="F6" s="44"/>
      <c r="G6" s="44"/>
      <c r="H6" s="44"/>
      <c r="I6" s="44"/>
      <c r="J6" s="44"/>
      <c r="K6" s="10"/>
    </row>
    <row r="7" spans="1:17" ht="24.75">
      <c r="A7" s="12" t="s">
        <v>10</v>
      </c>
      <c r="B7" s="41" t="s">
        <v>3</v>
      </c>
      <c r="C7" s="42"/>
      <c r="D7" s="41" t="s">
        <v>4</v>
      </c>
      <c r="E7" s="42"/>
      <c r="F7" s="41" t="s">
        <v>5</v>
      </c>
      <c r="G7" s="42"/>
      <c r="H7" s="41" t="s">
        <v>6</v>
      </c>
      <c r="I7" s="42"/>
      <c r="J7" s="43" t="s">
        <v>7</v>
      </c>
      <c r="K7" s="43"/>
      <c r="L7" s="1"/>
    </row>
    <row r="8" spans="1:17" ht="27.75">
      <c r="A8" s="13" t="s">
        <v>11</v>
      </c>
      <c r="B8" s="14" t="s">
        <v>12</v>
      </c>
      <c r="C8" s="14" t="s">
        <v>13</v>
      </c>
      <c r="D8" s="14" t="s">
        <v>12</v>
      </c>
      <c r="E8" s="14" t="s">
        <v>13</v>
      </c>
      <c r="F8" s="14" t="s">
        <v>12</v>
      </c>
      <c r="G8" s="14" t="s">
        <v>13</v>
      </c>
      <c r="H8" s="14" t="s">
        <v>12</v>
      </c>
      <c r="I8" s="14" t="s">
        <v>13</v>
      </c>
      <c r="J8" s="14" t="s">
        <v>12</v>
      </c>
      <c r="K8" s="14" t="s">
        <v>13</v>
      </c>
      <c r="L8" s="1"/>
    </row>
    <row r="9" spans="1:17" s="7" customFormat="1" ht="27.75">
      <c r="A9" s="15" t="s">
        <v>14</v>
      </c>
      <c r="B9" s="16">
        <v>723</v>
      </c>
      <c r="C9" s="16">
        <v>578</v>
      </c>
      <c r="D9" s="16">
        <v>791</v>
      </c>
      <c r="E9" s="16">
        <v>660</v>
      </c>
      <c r="F9" s="16">
        <v>832</v>
      </c>
      <c r="G9" s="16">
        <v>714</v>
      </c>
      <c r="H9" s="16">
        <v>805</v>
      </c>
      <c r="I9" s="16">
        <v>700</v>
      </c>
      <c r="J9" s="16">
        <v>794</v>
      </c>
      <c r="K9" s="16">
        <v>699</v>
      </c>
    </row>
    <row r="10" spans="1:17" s="7" customFormat="1" ht="27.75">
      <c r="A10" s="15" t="s">
        <v>15</v>
      </c>
      <c r="B10" s="16">
        <v>2629</v>
      </c>
      <c r="C10" s="16">
        <v>1509</v>
      </c>
      <c r="D10" s="16">
        <v>2457</v>
      </c>
      <c r="E10" s="16">
        <v>1393</v>
      </c>
      <c r="F10" s="16">
        <v>1756</v>
      </c>
      <c r="G10" s="16">
        <v>1064</v>
      </c>
      <c r="H10" s="16">
        <v>1950</v>
      </c>
      <c r="I10" s="16">
        <v>1197</v>
      </c>
      <c r="J10" s="16">
        <v>1959</v>
      </c>
      <c r="K10" s="16">
        <v>1241</v>
      </c>
    </row>
    <row r="11" spans="1:17" s="7" customFormat="1" ht="27.75">
      <c r="A11" s="15" t="s">
        <v>16</v>
      </c>
      <c r="B11" s="16">
        <v>3052</v>
      </c>
      <c r="C11" s="16">
        <v>1248</v>
      </c>
      <c r="D11" s="16">
        <v>3369</v>
      </c>
      <c r="E11" s="16">
        <v>1356</v>
      </c>
      <c r="F11" s="16">
        <v>3214</v>
      </c>
      <c r="G11" s="16">
        <v>1440</v>
      </c>
      <c r="H11" s="16">
        <v>3037</v>
      </c>
      <c r="I11" s="16">
        <v>1495</v>
      </c>
      <c r="J11" s="16">
        <v>2699</v>
      </c>
      <c r="K11" s="16">
        <v>1388</v>
      </c>
    </row>
    <row r="12" spans="1:17" s="7" customFormat="1" ht="27.75">
      <c r="A12" s="15" t="s">
        <v>17</v>
      </c>
      <c r="B12" s="16">
        <v>1785</v>
      </c>
      <c r="C12" s="16">
        <v>731</v>
      </c>
      <c r="D12" s="16">
        <v>1796</v>
      </c>
      <c r="E12" s="16">
        <v>771</v>
      </c>
      <c r="F12" s="16">
        <v>1908</v>
      </c>
      <c r="G12" s="16">
        <v>816</v>
      </c>
      <c r="H12" s="16">
        <v>1991</v>
      </c>
      <c r="I12" s="16">
        <v>855</v>
      </c>
      <c r="J12" s="16">
        <v>1819</v>
      </c>
      <c r="K12" s="16">
        <v>820</v>
      </c>
    </row>
    <row r="13" spans="1:17" s="7" customFormat="1" ht="27.75">
      <c r="A13" s="15" t="s">
        <v>18</v>
      </c>
      <c r="B13" s="16">
        <v>1854</v>
      </c>
      <c r="C13" s="16">
        <v>1149</v>
      </c>
      <c r="D13" s="16">
        <v>1859</v>
      </c>
      <c r="E13" s="16">
        <v>1108</v>
      </c>
      <c r="F13" s="16">
        <v>1945</v>
      </c>
      <c r="G13" s="16">
        <v>1130</v>
      </c>
      <c r="H13" s="16">
        <v>1742</v>
      </c>
      <c r="I13" s="16">
        <v>1047</v>
      </c>
      <c r="J13" s="16">
        <v>1707</v>
      </c>
      <c r="K13" s="16">
        <v>1054</v>
      </c>
    </row>
    <row r="14" spans="1:17" s="7" customFormat="1" ht="27.75">
      <c r="A14" s="15" t="s">
        <v>19</v>
      </c>
      <c r="B14" s="16">
        <v>424</v>
      </c>
      <c r="C14" s="16">
        <v>215</v>
      </c>
      <c r="D14" s="16">
        <v>443</v>
      </c>
      <c r="E14" s="16">
        <v>248</v>
      </c>
      <c r="F14" s="16">
        <v>406</v>
      </c>
      <c r="G14" s="16">
        <v>220</v>
      </c>
      <c r="H14" s="16">
        <v>369</v>
      </c>
      <c r="I14" s="16">
        <v>211</v>
      </c>
      <c r="J14" s="16">
        <v>331</v>
      </c>
      <c r="K14" s="16">
        <v>187</v>
      </c>
    </row>
    <row r="15" spans="1:17" s="7" customFormat="1" ht="27.75">
      <c r="A15" s="15" t="s">
        <v>20</v>
      </c>
      <c r="B15" s="16">
        <v>1603</v>
      </c>
      <c r="C15" s="16">
        <v>798</v>
      </c>
      <c r="D15" s="16">
        <v>1894</v>
      </c>
      <c r="E15" s="16">
        <v>918</v>
      </c>
      <c r="F15" s="16">
        <v>1953</v>
      </c>
      <c r="G15" s="16">
        <v>994</v>
      </c>
      <c r="H15" s="16">
        <v>1968</v>
      </c>
      <c r="I15" s="16">
        <v>1007</v>
      </c>
      <c r="J15" s="16">
        <v>1608</v>
      </c>
      <c r="K15" s="16">
        <v>887</v>
      </c>
    </row>
    <row r="16" spans="1:17" s="7" customFormat="1" ht="27.75">
      <c r="A16" s="15" t="s">
        <v>21</v>
      </c>
      <c r="B16" s="16">
        <v>835</v>
      </c>
      <c r="C16" s="16">
        <v>386</v>
      </c>
      <c r="D16" s="16">
        <v>1080</v>
      </c>
      <c r="E16" s="16">
        <v>532</v>
      </c>
      <c r="F16" s="16">
        <v>1278</v>
      </c>
      <c r="G16" s="16">
        <v>656</v>
      </c>
      <c r="H16" s="16">
        <v>1432</v>
      </c>
      <c r="I16" s="16">
        <v>709</v>
      </c>
      <c r="J16" s="16">
        <v>1531</v>
      </c>
      <c r="K16" s="16">
        <v>789</v>
      </c>
    </row>
    <row r="17" spans="1:12" s="7" customFormat="1" ht="27.75">
      <c r="A17" s="15" t="s">
        <v>22</v>
      </c>
      <c r="B17" s="16">
        <v>1051</v>
      </c>
      <c r="C17" s="16">
        <v>812</v>
      </c>
      <c r="D17" s="16">
        <v>1032</v>
      </c>
      <c r="E17" s="16">
        <v>823</v>
      </c>
      <c r="F17" s="16">
        <v>1057</v>
      </c>
      <c r="G17" s="16">
        <v>852</v>
      </c>
      <c r="H17" s="16">
        <v>1047</v>
      </c>
      <c r="I17" s="16">
        <v>858</v>
      </c>
      <c r="J17" s="16">
        <v>954</v>
      </c>
      <c r="K17" s="16">
        <v>810</v>
      </c>
    </row>
    <row r="18" spans="1:12" s="7" customFormat="1" ht="27.75">
      <c r="A18" s="15" t="s">
        <v>23</v>
      </c>
      <c r="B18" s="16">
        <v>1343</v>
      </c>
      <c r="C18" s="16">
        <v>752</v>
      </c>
      <c r="D18" s="16">
        <v>1280</v>
      </c>
      <c r="E18" s="16">
        <v>687</v>
      </c>
      <c r="F18" s="16">
        <v>1212</v>
      </c>
      <c r="G18" s="16">
        <v>591</v>
      </c>
      <c r="H18" s="16">
        <v>1177</v>
      </c>
      <c r="I18" s="16">
        <v>547</v>
      </c>
      <c r="J18" s="16">
        <v>1249</v>
      </c>
      <c r="K18" s="16">
        <v>587</v>
      </c>
    </row>
    <row r="19" spans="1:12" s="7" customFormat="1" ht="27.75">
      <c r="A19" s="15" t="s">
        <v>24</v>
      </c>
      <c r="B19" s="16">
        <v>1349</v>
      </c>
      <c r="C19" s="16">
        <v>522</v>
      </c>
      <c r="D19" s="16">
        <v>1614</v>
      </c>
      <c r="E19" s="16">
        <v>631</v>
      </c>
      <c r="F19" s="16">
        <v>1498</v>
      </c>
      <c r="G19" s="16">
        <v>638</v>
      </c>
      <c r="H19" s="16">
        <v>1289</v>
      </c>
      <c r="I19" s="16">
        <v>536</v>
      </c>
      <c r="J19" s="16">
        <v>1173</v>
      </c>
      <c r="K19" s="16">
        <v>457</v>
      </c>
    </row>
    <row r="20" spans="1:12" s="7" customFormat="1" ht="27.75">
      <c r="A20" s="15" t="s">
        <v>25</v>
      </c>
      <c r="B20" s="16">
        <v>2164</v>
      </c>
      <c r="C20" s="16">
        <v>1587</v>
      </c>
      <c r="D20" s="16">
        <v>2151</v>
      </c>
      <c r="E20" s="16">
        <v>1597</v>
      </c>
      <c r="F20" s="16">
        <v>2290</v>
      </c>
      <c r="G20" s="16">
        <v>1703</v>
      </c>
      <c r="H20" s="16">
        <v>1898</v>
      </c>
      <c r="I20" s="16">
        <v>1480</v>
      </c>
      <c r="J20" s="16">
        <v>1556</v>
      </c>
      <c r="K20" s="16">
        <v>1269</v>
      </c>
    </row>
    <row r="21" spans="1:12" s="7" customFormat="1" ht="27.75">
      <c r="A21" s="15" t="s">
        <v>26</v>
      </c>
      <c r="B21" s="16">
        <v>322</v>
      </c>
      <c r="C21" s="16">
        <v>119</v>
      </c>
      <c r="D21" s="16">
        <v>306</v>
      </c>
      <c r="E21" s="16">
        <v>114</v>
      </c>
      <c r="F21" s="16">
        <v>325</v>
      </c>
      <c r="G21" s="16">
        <v>136</v>
      </c>
      <c r="H21" s="16">
        <v>365</v>
      </c>
      <c r="I21" s="16">
        <v>162</v>
      </c>
      <c r="J21" s="16">
        <v>277</v>
      </c>
      <c r="K21" s="16">
        <v>135</v>
      </c>
    </row>
    <row r="22" spans="1:12" s="7" customFormat="1" ht="27.75">
      <c r="A22" s="15" t="s">
        <v>27</v>
      </c>
      <c r="B22" s="16">
        <v>5544</v>
      </c>
      <c r="C22" s="16">
        <v>3939</v>
      </c>
      <c r="D22" s="16">
        <v>5943</v>
      </c>
      <c r="E22" s="16">
        <v>4209</v>
      </c>
      <c r="F22" s="16">
        <v>5121</v>
      </c>
      <c r="G22" s="16">
        <v>3754</v>
      </c>
      <c r="H22" s="16">
        <v>4585</v>
      </c>
      <c r="I22" s="16">
        <v>3449</v>
      </c>
      <c r="J22" s="16">
        <v>4229</v>
      </c>
      <c r="K22" s="16">
        <v>3198</v>
      </c>
    </row>
    <row r="23" spans="1:12" s="7" customFormat="1" ht="27.75">
      <c r="A23" s="15" t="s">
        <v>28</v>
      </c>
      <c r="B23" s="16">
        <v>3499</v>
      </c>
      <c r="C23" s="16">
        <v>2370</v>
      </c>
      <c r="D23" s="16">
        <v>3387</v>
      </c>
      <c r="E23" s="16">
        <v>2446</v>
      </c>
      <c r="F23" s="16">
        <v>3261</v>
      </c>
      <c r="G23" s="16">
        <v>2305</v>
      </c>
      <c r="H23" s="16">
        <v>3427</v>
      </c>
      <c r="I23" s="16">
        <v>2418</v>
      </c>
      <c r="J23" s="16">
        <v>3564</v>
      </c>
      <c r="K23" s="16">
        <v>2532</v>
      </c>
    </row>
    <row r="24" spans="1:12" s="7" customFormat="1" ht="27.75">
      <c r="A24" s="15" t="s">
        <v>29</v>
      </c>
      <c r="B24" s="16">
        <v>1704</v>
      </c>
      <c r="C24" s="16">
        <v>979</v>
      </c>
      <c r="D24" s="16">
        <v>1776</v>
      </c>
      <c r="E24" s="16">
        <v>1063</v>
      </c>
      <c r="F24" s="16">
        <v>1816</v>
      </c>
      <c r="G24" s="16">
        <v>967</v>
      </c>
      <c r="H24" s="16">
        <v>1912</v>
      </c>
      <c r="I24" s="16">
        <v>1142</v>
      </c>
      <c r="J24" s="16">
        <v>1892</v>
      </c>
      <c r="K24" s="16">
        <v>1118</v>
      </c>
    </row>
    <row r="25" spans="1:12" s="7" customFormat="1" ht="27.75">
      <c r="A25" s="15" t="s">
        <v>30</v>
      </c>
      <c r="B25" s="16">
        <v>5625</v>
      </c>
      <c r="C25" s="16">
        <v>3202</v>
      </c>
      <c r="D25" s="16">
        <v>5063</v>
      </c>
      <c r="E25" s="16">
        <v>3006</v>
      </c>
      <c r="F25" s="16">
        <v>4325</v>
      </c>
      <c r="G25" s="16">
        <v>2643</v>
      </c>
      <c r="H25" s="16">
        <v>3855</v>
      </c>
      <c r="I25" s="16">
        <v>2555</v>
      </c>
      <c r="J25" s="16">
        <v>4126</v>
      </c>
      <c r="K25" s="16">
        <v>2691</v>
      </c>
    </row>
    <row r="26" spans="1:12" s="7" customFormat="1" ht="27.75">
      <c r="A26" s="15" t="s">
        <v>31</v>
      </c>
      <c r="B26" s="16">
        <v>6651</v>
      </c>
      <c r="C26" s="16">
        <v>3625</v>
      </c>
      <c r="D26" s="16">
        <v>6439</v>
      </c>
      <c r="E26" s="16">
        <v>3538</v>
      </c>
      <c r="F26" s="16">
        <v>5568</v>
      </c>
      <c r="G26" s="16">
        <v>3277</v>
      </c>
      <c r="H26" s="16">
        <v>5459</v>
      </c>
      <c r="I26" s="16">
        <v>3423</v>
      </c>
      <c r="J26" s="16">
        <v>5296</v>
      </c>
      <c r="K26" s="16">
        <v>3474</v>
      </c>
    </row>
    <row r="27" spans="1:12" s="7" customFormat="1" ht="27.75">
      <c r="A27" s="15" t="s">
        <v>32</v>
      </c>
      <c r="B27" s="16">
        <v>1316</v>
      </c>
      <c r="C27" s="16">
        <v>774</v>
      </c>
      <c r="D27" s="16">
        <v>1304</v>
      </c>
      <c r="E27" s="16">
        <v>772</v>
      </c>
      <c r="F27" s="16">
        <v>1258</v>
      </c>
      <c r="G27" s="16">
        <v>750</v>
      </c>
      <c r="H27" s="16">
        <v>1348</v>
      </c>
      <c r="I27" s="16">
        <v>820</v>
      </c>
      <c r="J27" s="16">
        <v>1485</v>
      </c>
      <c r="K27" s="16">
        <v>934</v>
      </c>
    </row>
    <row r="28" spans="1:12" s="7" customFormat="1" ht="24.75">
      <c r="A28" s="15" t="s">
        <v>33</v>
      </c>
      <c r="B28" s="17">
        <f>SUM(B9:B27)</f>
        <v>43473</v>
      </c>
      <c r="C28" s="17">
        <f t="shared" ref="C28:K28" si="0">SUM(C9:C27)</f>
        <v>25295</v>
      </c>
      <c r="D28" s="17">
        <f t="shared" si="0"/>
        <v>43984</v>
      </c>
      <c r="E28" s="17">
        <f t="shared" si="0"/>
        <v>25872</v>
      </c>
      <c r="F28" s="17">
        <f t="shared" si="0"/>
        <v>41023</v>
      </c>
      <c r="G28" s="17">
        <f t="shared" si="0"/>
        <v>24650</v>
      </c>
      <c r="H28" s="17">
        <f t="shared" si="0"/>
        <v>39656</v>
      </c>
      <c r="I28" s="17">
        <f t="shared" si="0"/>
        <v>24611</v>
      </c>
      <c r="J28" s="17">
        <f t="shared" si="0"/>
        <v>38249</v>
      </c>
      <c r="K28" s="17">
        <f t="shared" si="0"/>
        <v>24270</v>
      </c>
      <c r="L28" s="6"/>
    </row>
    <row r="29" spans="1:12" s="7" customFormat="1" ht="22.5">
      <c r="A29" s="18"/>
      <c r="B29" s="18"/>
      <c r="C29" s="18"/>
      <c r="D29" s="18"/>
      <c r="E29" s="19"/>
      <c r="F29" s="19"/>
      <c r="G29" s="19"/>
      <c r="H29" s="19"/>
      <c r="I29" s="19"/>
      <c r="J29" s="19"/>
      <c r="K29" s="19"/>
      <c r="L29" s="6"/>
    </row>
    <row r="30" spans="1:12" s="11" customFormat="1" ht="29.25">
      <c r="A30" s="20" t="s">
        <v>34</v>
      </c>
      <c r="B30" s="8"/>
      <c r="C30" s="8"/>
      <c r="D30" s="8"/>
      <c r="E30" s="8"/>
      <c r="F30" s="44"/>
      <c r="G30" s="44"/>
      <c r="H30" s="44"/>
      <c r="I30" s="44"/>
      <c r="J30" s="44"/>
      <c r="K30" s="10"/>
    </row>
    <row r="31" spans="1:12" s="11" customFormat="1" ht="24.75">
      <c r="A31" s="12" t="s">
        <v>10</v>
      </c>
      <c r="B31" s="41" t="s">
        <v>3</v>
      </c>
      <c r="C31" s="42"/>
      <c r="D31" s="41" t="s">
        <v>4</v>
      </c>
      <c r="E31" s="42"/>
      <c r="F31" s="41" t="s">
        <v>5</v>
      </c>
      <c r="G31" s="42"/>
      <c r="H31" s="41" t="s">
        <v>6</v>
      </c>
      <c r="I31" s="42"/>
      <c r="J31" s="43" t="s">
        <v>7</v>
      </c>
      <c r="K31" s="43"/>
    </row>
    <row r="32" spans="1:12" s="11" customFormat="1" ht="24.75">
      <c r="A32" s="13" t="s">
        <v>35</v>
      </c>
      <c r="B32" s="21" t="s">
        <v>12</v>
      </c>
      <c r="C32" s="21" t="s">
        <v>13</v>
      </c>
      <c r="D32" s="21" t="s">
        <v>12</v>
      </c>
      <c r="E32" s="21" t="s">
        <v>13</v>
      </c>
      <c r="F32" s="21" t="s">
        <v>12</v>
      </c>
      <c r="G32" s="21" t="s">
        <v>13</v>
      </c>
      <c r="H32" s="21" t="s">
        <v>12</v>
      </c>
      <c r="I32" s="21" t="s">
        <v>13</v>
      </c>
      <c r="J32" s="21" t="s">
        <v>12</v>
      </c>
      <c r="K32" s="21" t="s">
        <v>13</v>
      </c>
    </row>
    <row r="33" spans="1:11" s="7" customFormat="1" ht="27.75">
      <c r="A33" s="15" t="s">
        <v>36</v>
      </c>
      <c r="B33" s="16">
        <v>4368</v>
      </c>
      <c r="C33" s="16">
        <v>3210</v>
      </c>
      <c r="D33" s="16">
        <v>4713</v>
      </c>
      <c r="E33" s="16">
        <v>3451</v>
      </c>
      <c r="F33" s="16">
        <v>4138</v>
      </c>
      <c r="G33" s="16">
        <v>3105</v>
      </c>
      <c r="H33" s="16">
        <v>3588</v>
      </c>
      <c r="I33" s="16">
        <v>2761</v>
      </c>
      <c r="J33" s="16">
        <v>3220</v>
      </c>
      <c r="K33" s="16">
        <v>2483</v>
      </c>
    </row>
    <row r="34" spans="1:11" s="7" customFormat="1" ht="27.75">
      <c r="A34" s="15" t="s">
        <v>37</v>
      </c>
      <c r="B34" s="16">
        <v>8162</v>
      </c>
      <c r="C34" s="16">
        <v>4860</v>
      </c>
      <c r="D34" s="16">
        <v>7704</v>
      </c>
      <c r="E34" s="16">
        <v>4637</v>
      </c>
      <c r="F34" s="16">
        <v>6568</v>
      </c>
      <c r="G34" s="16">
        <v>3992</v>
      </c>
      <c r="H34" s="16">
        <v>5996</v>
      </c>
      <c r="I34" s="16">
        <v>3808</v>
      </c>
      <c r="J34" s="16">
        <v>6340</v>
      </c>
      <c r="K34" s="16">
        <v>4067</v>
      </c>
    </row>
    <row r="35" spans="1:11" s="7" customFormat="1" ht="27.75">
      <c r="A35" s="15" t="s">
        <v>38</v>
      </c>
      <c r="B35" s="22"/>
      <c r="C35" s="22"/>
      <c r="D35" s="22"/>
      <c r="E35" s="22"/>
      <c r="F35" s="16">
        <v>19</v>
      </c>
      <c r="G35" s="16">
        <v>7</v>
      </c>
      <c r="H35" s="16">
        <v>22</v>
      </c>
      <c r="I35" s="16">
        <v>7</v>
      </c>
      <c r="J35" s="22"/>
      <c r="K35" s="22"/>
    </row>
    <row r="36" spans="1:11" s="7" customFormat="1" ht="27.75">
      <c r="A36" s="15" t="s">
        <v>39</v>
      </c>
      <c r="B36" s="16">
        <v>3353</v>
      </c>
      <c r="C36" s="16">
        <v>2283</v>
      </c>
      <c r="D36" s="16">
        <v>3063</v>
      </c>
      <c r="E36" s="16">
        <v>2187</v>
      </c>
      <c r="F36" s="16">
        <v>3068</v>
      </c>
      <c r="G36" s="16">
        <v>2149</v>
      </c>
      <c r="H36" s="16">
        <v>3297</v>
      </c>
      <c r="I36" s="16">
        <v>2318</v>
      </c>
      <c r="J36" s="16">
        <v>3418</v>
      </c>
      <c r="K36" s="16">
        <v>2420</v>
      </c>
    </row>
    <row r="37" spans="1:11" s="7" customFormat="1" ht="27.75">
      <c r="A37" s="15" t="s">
        <v>40</v>
      </c>
      <c r="B37" s="16">
        <v>76</v>
      </c>
      <c r="C37" s="16">
        <v>33</v>
      </c>
      <c r="D37" s="16">
        <v>174</v>
      </c>
      <c r="E37" s="16">
        <v>106</v>
      </c>
      <c r="F37" s="16">
        <v>312</v>
      </c>
      <c r="G37" s="16">
        <v>190</v>
      </c>
      <c r="H37" s="16">
        <v>327</v>
      </c>
      <c r="I37" s="16">
        <v>218</v>
      </c>
      <c r="J37" s="16">
        <v>283</v>
      </c>
      <c r="K37" s="16">
        <v>200</v>
      </c>
    </row>
    <row r="38" spans="1:11" s="7" customFormat="1" ht="27.75">
      <c r="A38" s="15" t="s">
        <v>41</v>
      </c>
      <c r="B38" s="16">
        <v>94</v>
      </c>
      <c r="C38" s="16">
        <v>76</v>
      </c>
      <c r="D38" s="16">
        <v>99</v>
      </c>
      <c r="E38" s="16">
        <v>85</v>
      </c>
      <c r="F38" s="16">
        <v>107</v>
      </c>
      <c r="G38" s="16">
        <v>99</v>
      </c>
      <c r="H38" s="16">
        <v>112</v>
      </c>
      <c r="I38" s="16">
        <v>105</v>
      </c>
      <c r="J38" s="16">
        <v>105</v>
      </c>
      <c r="K38" s="16">
        <v>101</v>
      </c>
    </row>
    <row r="39" spans="1:11" s="7" customFormat="1" ht="24.75">
      <c r="A39" s="15" t="s">
        <v>42</v>
      </c>
      <c r="B39" s="23">
        <v>206</v>
      </c>
      <c r="C39" s="23">
        <v>95</v>
      </c>
      <c r="D39" s="23">
        <v>218</v>
      </c>
      <c r="E39" s="23">
        <v>112</v>
      </c>
      <c r="F39" s="23">
        <v>309</v>
      </c>
      <c r="G39" s="23">
        <v>144</v>
      </c>
      <c r="H39" s="23">
        <v>310</v>
      </c>
      <c r="I39" s="23">
        <v>168</v>
      </c>
      <c r="J39" s="23">
        <v>373</v>
      </c>
      <c r="K39" s="23">
        <v>214</v>
      </c>
    </row>
    <row r="40" spans="1:11" s="7" customFormat="1" ht="27.75">
      <c r="A40" s="15" t="s">
        <v>43</v>
      </c>
      <c r="B40" s="16">
        <v>1409</v>
      </c>
      <c r="C40" s="16">
        <v>557</v>
      </c>
      <c r="D40" s="16">
        <v>1660</v>
      </c>
      <c r="E40" s="16">
        <v>652</v>
      </c>
      <c r="F40" s="16">
        <v>1468</v>
      </c>
      <c r="G40" s="16">
        <v>621</v>
      </c>
      <c r="H40" s="16">
        <v>1289</v>
      </c>
      <c r="I40" s="16">
        <v>536</v>
      </c>
      <c r="J40" s="16">
        <v>1173</v>
      </c>
      <c r="K40" s="16">
        <v>457</v>
      </c>
    </row>
    <row r="41" spans="1:11" s="7" customFormat="1" ht="27.75">
      <c r="A41" s="15" t="s">
        <v>44</v>
      </c>
      <c r="B41" s="16">
        <v>1112</v>
      </c>
      <c r="C41" s="16">
        <v>493</v>
      </c>
      <c r="D41" s="16">
        <v>1049</v>
      </c>
      <c r="E41" s="16">
        <v>455</v>
      </c>
      <c r="F41" s="16">
        <v>857</v>
      </c>
      <c r="G41" s="16">
        <v>403</v>
      </c>
      <c r="H41" s="16">
        <v>723</v>
      </c>
      <c r="I41" s="16">
        <v>370</v>
      </c>
      <c r="J41" s="16">
        <v>663</v>
      </c>
      <c r="K41" s="16">
        <v>349</v>
      </c>
    </row>
    <row r="42" spans="1:11" s="7" customFormat="1" ht="27.75">
      <c r="A42" s="15" t="s">
        <v>45</v>
      </c>
      <c r="B42" s="16">
        <v>3076</v>
      </c>
      <c r="C42" s="16">
        <v>1915</v>
      </c>
      <c r="D42" s="16">
        <v>3265</v>
      </c>
      <c r="E42" s="16">
        <v>2153</v>
      </c>
      <c r="F42" s="16">
        <v>3371</v>
      </c>
      <c r="G42" s="16">
        <v>2128</v>
      </c>
      <c r="H42" s="16">
        <v>3400</v>
      </c>
      <c r="I42" s="16">
        <v>2278</v>
      </c>
      <c r="J42" s="16">
        <v>3330</v>
      </c>
      <c r="K42" s="16">
        <v>2245</v>
      </c>
    </row>
    <row r="43" spans="1:11" s="7" customFormat="1" ht="27.75">
      <c r="A43" s="15" t="s">
        <v>46</v>
      </c>
      <c r="B43" s="16">
        <v>434</v>
      </c>
      <c r="C43" s="16">
        <v>236</v>
      </c>
      <c r="D43" s="16">
        <v>588</v>
      </c>
      <c r="E43" s="16">
        <v>327</v>
      </c>
      <c r="F43" s="16">
        <v>583</v>
      </c>
      <c r="G43" s="16">
        <v>376</v>
      </c>
      <c r="H43" s="16">
        <v>571</v>
      </c>
      <c r="I43" s="16">
        <v>375</v>
      </c>
      <c r="J43" s="16">
        <v>658</v>
      </c>
      <c r="K43" s="16">
        <v>449</v>
      </c>
    </row>
    <row r="44" spans="1:11" s="7" customFormat="1" ht="27.75">
      <c r="A44" s="15" t="s">
        <v>47</v>
      </c>
      <c r="B44" s="16">
        <v>3081</v>
      </c>
      <c r="C44" s="16">
        <v>1908</v>
      </c>
      <c r="D44" s="16">
        <v>3205</v>
      </c>
      <c r="E44" s="16">
        <v>2032</v>
      </c>
      <c r="F44" s="16">
        <v>2801</v>
      </c>
      <c r="G44" s="16">
        <v>1816</v>
      </c>
      <c r="H44" s="16">
        <v>2923</v>
      </c>
      <c r="I44" s="16">
        <v>1950</v>
      </c>
      <c r="J44" s="16">
        <v>2917</v>
      </c>
      <c r="K44" s="16">
        <v>1998</v>
      </c>
    </row>
    <row r="45" spans="1:11" s="7" customFormat="1" ht="27.75">
      <c r="A45" s="15" t="s">
        <v>48</v>
      </c>
      <c r="B45" s="16">
        <v>5931</v>
      </c>
      <c r="C45" s="16">
        <v>2949</v>
      </c>
      <c r="D45" s="16">
        <v>6472</v>
      </c>
      <c r="E45" s="16">
        <v>3195</v>
      </c>
      <c r="F45" s="16">
        <v>5770</v>
      </c>
      <c r="G45" s="16">
        <v>2995</v>
      </c>
      <c r="H45" s="16">
        <v>5401</v>
      </c>
      <c r="I45" s="16">
        <v>2917</v>
      </c>
      <c r="J45" s="16">
        <v>4924</v>
      </c>
      <c r="K45" s="16">
        <v>2775</v>
      </c>
    </row>
    <row r="46" spans="1:11" s="7" customFormat="1" ht="27.75">
      <c r="A46" s="15" t="s">
        <v>49</v>
      </c>
      <c r="B46" s="16">
        <v>2084</v>
      </c>
      <c r="C46" s="16">
        <v>1632</v>
      </c>
      <c r="D46" s="16">
        <v>1667</v>
      </c>
      <c r="E46" s="16">
        <v>1324</v>
      </c>
      <c r="F46" s="16">
        <v>1404</v>
      </c>
      <c r="G46" s="16">
        <v>1135</v>
      </c>
      <c r="H46" s="16">
        <v>1350</v>
      </c>
      <c r="I46" s="16">
        <v>1127</v>
      </c>
      <c r="J46" s="16">
        <v>1144</v>
      </c>
      <c r="K46" s="16">
        <v>988</v>
      </c>
    </row>
    <row r="47" spans="1:11" s="7" customFormat="1" ht="27.75">
      <c r="A47" s="15" t="s">
        <v>50</v>
      </c>
      <c r="B47" s="16">
        <v>2862</v>
      </c>
      <c r="C47" s="16">
        <v>1586</v>
      </c>
      <c r="D47" s="16">
        <v>2803</v>
      </c>
      <c r="E47" s="16">
        <v>1620</v>
      </c>
      <c r="F47" s="16">
        <v>2601</v>
      </c>
      <c r="G47" s="16">
        <v>1651</v>
      </c>
      <c r="H47" s="16">
        <v>2515</v>
      </c>
      <c r="I47" s="16">
        <v>1713</v>
      </c>
      <c r="J47" s="16">
        <v>2338</v>
      </c>
      <c r="K47" s="16">
        <v>1684</v>
      </c>
    </row>
    <row r="48" spans="1:11" s="7" customFormat="1" ht="27.75">
      <c r="A48" s="15" t="s">
        <v>51</v>
      </c>
      <c r="B48" s="16">
        <v>502</v>
      </c>
      <c r="C48" s="16">
        <v>345</v>
      </c>
      <c r="D48" s="16">
        <v>533</v>
      </c>
      <c r="E48" s="16">
        <v>371</v>
      </c>
      <c r="F48" s="16">
        <v>557</v>
      </c>
      <c r="G48" s="16">
        <v>374</v>
      </c>
      <c r="H48" s="16">
        <v>643</v>
      </c>
      <c r="I48" s="16">
        <v>437</v>
      </c>
      <c r="J48" s="16">
        <v>656</v>
      </c>
      <c r="K48" s="16">
        <v>444</v>
      </c>
    </row>
    <row r="49" spans="1:12" s="7" customFormat="1" ht="27.75">
      <c r="A49" s="15" t="s">
        <v>52</v>
      </c>
      <c r="B49" s="16">
        <v>2446</v>
      </c>
      <c r="C49" s="16">
        <v>1695</v>
      </c>
      <c r="D49" s="16">
        <v>2407</v>
      </c>
      <c r="E49" s="16">
        <v>1692</v>
      </c>
      <c r="F49" s="16">
        <v>2548</v>
      </c>
      <c r="G49" s="16">
        <v>1812</v>
      </c>
      <c r="H49" s="16">
        <v>2185</v>
      </c>
      <c r="I49" s="16">
        <v>1611</v>
      </c>
      <c r="J49" s="16">
        <v>1833</v>
      </c>
      <c r="K49" s="16">
        <v>1404</v>
      </c>
    </row>
    <row r="50" spans="1:12" s="7" customFormat="1" ht="27.75">
      <c r="A50" s="15" t="s">
        <v>53</v>
      </c>
      <c r="B50" s="22"/>
      <c r="C50" s="22"/>
      <c r="D50" s="16">
        <v>61</v>
      </c>
      <c r="E50" s="16">
        <v>16</v>
      </c>
      <c r="F50" s="16">
        <v>124</v>
      </c>
      <c r="G50" s="16">
        <v>41</v>
      </c>
      <c r="H50" s="16">
        <v>187</v>
      </c>
      <c r="I50" s="16">
        <v>62</v>
      </c>
      <c r="J50" s="16">
        <v>193</v>
      </c>
      <c r="K50" s="16">
        <v>68</v>
      </c>
    </row>
    <row r="51" spans="1:12" s="7" customFormat="1" ht="27.75">
      <c r="A51" s="15" t="s">
        <v>54</v>
      </c>
      <c r="B51" s="16">
        <v>4277</v>
      </c>
      <c r="C51" s="16">
        <v>1422</v>
      </c>
      <c r="D51" s="16">
        <v>4303</v>
      </c>
      <c r="E51" s="16">
        <v>1457</v>
      </c>
      <c r="F51" s="16">
        <v>4418</v>
      </c>
      <c r="G51" s="16">
        <v>1612</v>
      </c>
      <c r="H51" s="16">
        <v>4817</v>
      </c>
      <c r="I51" s="16">
        <v>1850</v>
      </c>
      <c r="J51" s="16">
        <v>4681</v>
      </c>
      <c r="K51" s="16">
        <v>1924</v>
      </c>
    </row>
    <row r="52" spans="1:12" s="7" customFormat="1" ht="24.75">
      <c r="A52" s="15" t="s">
        <v>33</v>
      </c>
      <c r="B52" s="24">
        <f>SUM(B33:B51)</f>
        <v>43473</v>
      </c>
      <c r="C52" s="24">
        <f t="shared" ref="C52:K52" si="1">SUM(C33:C51)</f>
        <v>25295</v>
      </c>
      <c r="D52" s="24">
        <f t="shared" si="1"/>
        <v>43984</v>
      </c>
      <c r="E52" s="24">
        <f t="shared" si="1"/>
        <v>25872</v>
      </c>
      <c r="F52" s="24">
        <f t="shared" si="1"/>
        <v>41023</v>
      </c>
      <c r="G52" s="24">
        <f t="shared" si="1"/>
        <v>24650</v>
      </c>
      <c r="H52" s="24">
        <f t="shared" si="1"/>
        <v>39656</v>
      </c>
      <c r="I52" s="24">
        <f t="shared" si="1"/>
        <v>24611</v>
      </c>
      <c r="J52" s="24">
        <f t="shared" si="1"/>
        <v>38249</v>
      </c>
      <c r="K52" s="24">
        <f t="shared" si="1"/>
        <v>24270</v>
      </c>
    </row>
    <row r="53" spans="1:12" s="7" customFormat="1" ht="15.75"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s="11" customFormat="1" ht="33">
      <c r="A54" s="9" t="s">
        <v>55</v>
      </c>
      <c r="B54" s="9"/>
      <c r="C54" s="9"/>
      <c r="D54" s="9"/>
      <c r="E54" s="9"/>
      <c r="F54" s="44"/>
      <c r="G54" s="44"/>
      <c r="H54" s="44"/>
      <c r="I54" s="6"/>
      <c r="J54" s="6"/>
      <c r="K54" s="6"/>
    </row>
    <row r="55" spans="1:12" s="11" customFormat="1" ht="24.75">
      <c r="A55" s="12" t="s">
        <v>10</v>
      </c>
      <c r="B55" s="41" t="s">
        <v>3</v>
      </c>
      <c r="C55" s="42"/>
      <c r="D55" s="41" t="s">
        <v>4</v>
      </c>
      <c r="E55" s="42"/>
      <c r="F55" s="41" t="s">
        <v>5</v>
      </c>
      <c r="G55" s="42"/>
      <c r="H55" s="41" t="s">
        <v>6</v>
      </c>
      <c r="I55" s="42"/>
      <c r="J55" s="43" t="s">
        <v>7</v>
      </c>
      <c r="K55" s="43"/>
    </row>
    <row r="56" spans="1:12" s="11" customFormat="1" ht="24.75">
      <c r="A56" s="13" t="s">
        <v>56</v>
      </c>
      <c r="B56" s="21" t="s">
        <v>12</v>
      </c>
      <c r="C56" s="21" t="s">
        <v>13</v>
      </c>
      <c r="D56" s="21" t="s">
        <v>12</v>
      </c>
      <c r="E56" s="21" t="s">
        <v>13</v>
      </c>
      <c r="F56" s="21" t="s">
        <v>12</v>
      </c>
      <c r="G56" s="21" t="s">
        <v>13</v>
      </c>
      <c r="H56" s="21" t="s">
        <v>12</v>
      </c>
      <c r="I56" s="21" t="s">
        <v>13</v>
      </c>
      <c r="J56" s="21" t="s">
        <v>12</v>
      </c>
      <c r="K56" s="21" t="s">
        <v>13</v>
      </c>
    </row>
    <row r="57" spans="1:12" s="7" customFormat="1" ht="27.75">
      <c r="A57" s="15" t="s">
        <v>57</v>
      </c>
      <c r="B57" s="25">
        <v>9431</v>
      </c>
      <c r="C57" s="25">
        <v>5771</v>
      </c>
      <c r="D57" s="25">
        <v>12048</v>
      </c>
      <c r="E57" s="25">
        <v>7270</v>
      </c>
      <c r="F57" s="25">
        <v>11554</v>
      </c>
      <c r="G57" s="25">
        <v>7234</v>
      </c>
      <c r="H57" s="26">
        <v>11534</v>
      </c>
      <c r="I57" s="26">
        <v>7352</v>
      </c>
      <c r="J57" s="26">
        <v>11686</v>
      </c>
      <c r="K57" s="26">
        <v>7659</v>
      </c>
    </row>
    <row r="58" spans="1:12" s="7" customFormat="1" ht="27.75">
      <c r="A58" s="15" t="s">
        <v>58</v>
      </c>
      <c r="B58" s="25">
        <v>7857</v>
      </c>
      <c r="C58" s="25">
        <v>5022</v>
      </c>
      <c r="D58" s="25">
        <v>11646</v>
      </c>
      <c r="E58" s="25">
        <v>7642</v>
      </c>
      <c r="F58" s="25">
        <v>12171</v>
      </c>
      <c r="G58" s="25">
        <v>7995</v>
      </c>
      <c r="H58" s="26">
        <v>12197</v>
      </c>
      <c r="I58" s="26">
        <v>7967</v>
      </c>
      <c r="J58" s="26">
        <v>11052</v>
      </c>
      <c r="K58" s="26">
        <v>7344</v>
      </c>
    </row>
    <row r="59" spans="1:12" s="7" customFormat="1" ht="27.75">
      <c r="A59" s="15" t="s">
        <v>59</v>
      </c>
      <c r="B59" s="25">
        <v>2195</v>
      </c>
      <c r="C59" s="25">
        <v>1521</v>
      </c>
      <c r="D59" s="25">
        <v>608</v>
      </c>
      <c r="E59" s="25">
        <v>453</v>
      </c>
      <c r="F59" s="25"/>
      <c r="G59" s="25"/>
      <c r="H59" s="26"/>
      <c r="I59" s="26"/>
      <c r="J59" s="26"/>
      <c r="K59" s="26"/>
    </row>
    <row r="60" spans="1:12" s="7" customFormat="1" ht="27.75">
      <c r="A60" s="15" t="s">
        <v>60</v>
      </c>
      <c r="B60" s="25">
        <v>1999</v>
      </c>
      <c r="C60" s="25">
        <v>833</v>
      </c>
      <c r="D60" s="25">
        <v>2227</v>
      </c>
      <c r="E60" s="25">
        <v>1012</v>
      </c>
      <c r="F60" s="25">
        <v>2562</v>
      </c>
      <c r="G60" s="25">
        <v>1147</v>
      </c>
      <c r="H60" s="26">
        <v>2733</v>
      </c>
      <c r="I60" s="26">
        <v>1242</v>
      </c>
      <c r="J60" s="26">
        <v>2474</v>
      </c>
      <c r="K60" s="26">
        <v>1158</v>
      </c>
    </row>
    <row r="61" spans="1:12" s="7" customFormat="1" ht="27.75">
      <c r="A61" s="15" t="s">
        <v>61</v>
      </c>
      <c r="B61" s="25">
        <v>11191</v>
      </c>
      <c r="C61" s="25">
        <v>6636</v>
      </c>
      <c r="D61" s="25">
        <v>5456</v>
      </c>
      <c r="E61" s="25">
        <v>3218</v>
      </c>
      <c r="F61" s="25">
        <v>924</v>
      </c>
      <c r="G61" s="25">
        <v>517</v>
      </c>
      <c r="H61" s="26"/>
      <c r="I61" s="26"/>
      <c r="J61" s="26"/>
      <c r="K61" s="26"/>
    </row>
    <row r="62" spans="1:12" s="7" customFormat="1" ht="27.75">
      <c r="A62" s="15" t="s">
        <v>62</v>
      </c>
      <c r="B62" s="25">
        <v>1763</v>
      </c>
      <c r="C62" s="25">
        <v>736</v>
      </c>
      <c r="D62" s="25">
        <v>2026</v>
      </c>
      <c r="E62" s="25">
        <v>804</v>
      </c>
      <c r="F62" s="25">
        <v>2213</v>
      </c>
      <c r="G62" s="25">
        <v>902</v>
      </c>
      <c r="H62" s="26">
        <v>2291</v>
      </c>
      <c r="I62" s="26">
        <v>1006</v>
      </c>
      <c r="J62" s="26">
        <v>2478</v>
      </c>
      <c r="K62" s="26">
        <v>1156</v>
      </c>
    </row>
    <row r="63" spans="1:12" s="7" customFormat="1" ht="27.75">
      <c r="A63" s="15" t="s">
        <v>63</v>
      </c>
      <c r="B63" s="25">
        <v>1515</v>
      </c>
      <c r="C63" s="25">
        <v>857</v>
      </c>
      <c r="D63" s="25">
        <v>1548</v>
      </c>
      <c r="E63" s="25">
        <v>907</v>
      </c>
      <c r="F63" s="25">
        <v>1592</v>
      </c>
      <c r="G63" s="25">
        <v>839</v>
      </c>
      <c r="H63" s="26">
        <v>1638</v>
      </c>
      <c r="I63" s="26">
        <v>982</v>
      </c>
      <c r="J63" s="26">
        <v>1634</v>
      </c>
      <c r="K63" s="26">
        <v>935</v>
      </c>
    </row>
    <row r="64" spans="1:12" s="7" customFormat="1" ht="27.75">
      <c r="A64" s="15" t="s">
        <v>64</v>
      </c>
      <c r="B64" s="25">
        <v>55</v>
      </c>
      <c r="C64" s="25">
        <v>37</v>
      </c>
      <c r="D64" s="25">
        <v>91</v>
      </c>
      <c r="E64" s="25">
        <v>50</v>
      </c>
      <c r="F64" s="25">
        <v>182</v>
      </c>
      <c r="G64" s="25">
        <v>133</v>
      </c>
      <c r="H64" s="26">
        <v>72</v>
      </c>
      <c r="I64" s="26">
        <v>54</v>
      </c>
      <c r="J64" s="26">
        <v>127</v>
      </c>
      <c r="K64" s="26">
        <v>89</v>
      </c>
    </row>
    <row r="65" spans="1:15" s="7" customFormat="1" ht="27.75">
      <c r="A65" s="15" t="s">
        <v>65</v>
      </c>
      <c r="B65" s="25">
        <v>3338</v>
      </c>
      <c r="C65" s="25">
        <v>1896</v>
      </c>
      <c r="D65" s="25">
        <v>3355</v>
      </c>
      <c r="E65" s="25">
        <v>2149</v>
      </c>
      <c r="F65" s="25">
        <v>4293</v>
      </c>
      <c r="G65" s="25">
        <v>2854</v>
      </c>
      <c r="H65" s="26">
        <v>3841</v>
      </c>
      <c r="I65" s="26">
        <v>2685</v>
      </c>
      <c r="J65" s="26">
        <v>3018</v>
      </c>
      <c r="K65" s="26">
        <v>2177</v>
      </c>
    </row>
    <row r="66" spans="1:15" s="7" customFormat="1" ht="27.75">
      <c r="A66" s="15" t="s">
        <v>66</v>
      </c>
      <c r="B66" s="25">
        <v>2167</v>
      </c>
      <c r="C66" s="25">
        <v>859</v>
      </c>
      <c r="D66" s="25">
        <v>2599</v>
      </c>
      <c r="E66" s="25">
        <v>1053</v>
      </c>
      <c r="F66" s="25">
        <v>3109</v>
      </c>
      <c r="G66" s="25">
        <v>1575</v>
      </c>
      <c r="H66" s="26">
        <v>2913</v>
      </c>
      <c r="I66" s="26">
        <v>1760</v>
      </c>
      <c r="J66" s="26">
        <v>2910</v>
      </c>
      <c r="K66" s="26">
        <v>1862</v>
      </c>
    </row>
    <row r="67" spans="1:15" s="7" customFormat="1" ht="27.75">
      <c r="A67" s="15" t="s">
        <v>67</v>
      </c>
      <c r="B67" s="25">
        <v>1467</v>
      </c>
      <c r="C67" s="25">
        <v>777</v>
      </c>
      <c r="D67" s="25">
        <v>1625</v>
      </c>
      <c r="E67" s="25">
        <v>907</v>
      </c>
      <c r="F67" s="25">
        <v>1756</v>
      </c>
      <c r="G67" s="25">
        <v>1095</v>
      </c>
      <c r="H67" s="26">
        <v>2023</v>
      </c>
      <c r="I67" s="26">
        <v>1306</v>
      </c>
      <c r="J67" s="26">
        <v>2520</v>
      </c>
      <c r="K67" s="26">
        <v>1690</v>
      </c>
    </row>
    <row r="68" spans="1:15" s="7" customFormat="1" ht="27.75">
      <c r="A68" s="15" t="s">
        <v>68</v>
      </c>
      <c r="B68" s="25">
        <v>495</v>
      </c>
      <c r="C68" s="25">
        <v>350</v>
      </c>
      <c r="D68" s="25">
        <v>755</v>
      </c>
      <c r="E68" s="25">
        <v>407</v>
      </c>
      <c r="F68" s="25">
        <v>667</v>
      </c>
      <c r="G68" s="25">
        <v>359</v>
      </c>
      <c r="H68" s="26">
        <v>414</v>
      </c>
      <c r="I68" s="26">
        <v>257</v>
      </c>
      <c r="J68" s="26">
        <v>350</v>
      </c>
      <c r="K68" s="26">
        <v>200</v>
      </c>
    </row>
    <row r="69" spans="1:15" s="7" customFormat="1" ht="24.75">
      <c r="A69" s="15" t="s">
        <v>33</v>
      </c>
      <c r="B69" s="24">
        <v>43473</v>
      </c>
      <c r="C69" s="24">
        <v>25295</v>
      </c>
      <c r="D69" s="24">
        <v>43984</v>
      </c>
      <c r="E69" s="24">
        <v>25872</v>
      </c>
      <c r="F69" s="24">
        <v>41023</v>
      </c>
      <c r="G69" s="24">
        <v>24650</v>
      </c>
      <c r="H69" s="24">
        <v>39656</v>
      </c>
      <c r="I69" s="24">
        <v>24611</v>
      </c>
      <c r="J69" s="24">
        <v>38249</v>
      </c>
      <c r="K69" s="24">
        <v>24270</v>
      </c>
      <c r="L69" s="6"/>
    </row>
    <row r="70" spans="1:15" s="7" customFormat="1" ht="27.75">
      <c r="A70" s="27" t="s">
        <v>69</v>
      </c>
      <c r="B70" s="6"/>
      <c r="C70" s="28"/>
      <c r="D70" s="28"/>
      <c r="E70" s="28"/>
      <c r="F70" s="28"/>
      <c r="G70" s="28"/>
      <c r="H70" s="28"/>
      <c r="I70" s="28"/>
      <c r="J70" s="28"/>
      <c r="K70" s="28"/>
      <c r="L70" s="6"/>
    </row>
    <row r="71" spans="1:15" s="11" customFormat="1" ht="33">
      <c r="A71" s="29" t="s">
        <v>70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28"/>
      <c r="M71" s="28"/>
      <c r="N71" s="31"/>
      <c r="O71" s="31"/>
    </row>
    <row r="72" spans="1:15" s="11" customFormat="1" ht="24.75">
      <c r="A72" s="12" t="s">
        <v>10</v>
      </c>
      <c r="B72" s="41">
        <v>2009</v>
      </c>
      <c r="C72" s="42"/>
      <c r="D72" s="41">
        <v>2010</v>
      </c>
      <c r="E72" s="42"/>
      <c r="F72" s="41">
        <v>2011</v>
      </c>
      <c r="G72" s="42"/>
      <c r="H72" s="41">
        <v>2012</v>
      </c>
      <c r="I72" s="42"/>
      <c r="J72" s="41">
        <v>2013</v>
      </c>
      <c r="K72" s="42"/>
      <c r="N72" s="31"/>
    </row>
    <row r="73" spans="1:15" s="11" customFormat="1" ht="24.75">
      <c r="A73" s="13" t="s">
        <v>11</v>
      </c>
      <c r="B73" s="21" t="s">
        <v>71</v>
      </c>
      <c r="C73" s="21" t="s">
        <v>13</v>
      </c>
      <c r="D73" s="21" t="s">
        <v>71</v>
      </c>
      <c r="E73" s="21" t="s">
        <v>13</v>
      </c>
      <c r="F73" s="21" t="s">
        <v>71</v>
      </c>
      <c r="G73" s="21" t="s">
        <v>13</v>
      </c>
      <c r="H73" s="21" t="s">
        <v>71</v>
      </c>
      <c r="I73" s="21" t="s">
        <v>13</v>
      </c>
      <c r="J73" s="21" t="s">
        <v>71</v>
      </c>
      <c r="K73" s="21" t="s">
        <v>13</v>
      </c>
      <c r="L73" s="31"/>
      <c r="M73" s="31"/>
    </row>
    <row r="74" spans="1:15" s="7" customFormat="1" ht="27.75">
      <c r="A74" s="15" t="s">
        <v>14</v>
      </c>
      <c r="B74" s="25">
        <v>226</v>
      </c>
      <c r="C74" s="25">
        <v>175</v>
      </c>
      <c r="D74" s="25">
        <v>198</v>
      </c>
      <c r="E74" s="25">
        <v>167</v>
      </c>
      <c r="F74" s="25">
        <v>230</v>
      </c>
      <c r="G74" s="25">
        <v>191</v>
      </c>
      <c r="H74" s="25">
        <v>246</v>
      </c>
      <c r="I74" s="25">
        <v>212</v>
      </c>
      <c r="J74" s="25">
        <v>274</v>
      </c>
      <c r="K74" s="25">
        <v>241</v>
      </c>
      <c r="L74" s="6"/>
    </row>
    <row r="75" spans="1:15" s="7" customFormat="1" ht="27.75">
      <c r="A75" s="15" t="s">
        <v>15</v>
      </c>
      <c r="B75" s="25">
        <v>498</v>
      </c>
      <c r="C75" s="25">
        <v>315</v>
      </c>
      <c r="D75" s="25">
        <v>869</v>
      </c>
      <c r="E75" s="25">
        <v>556</v>
      </c>
      <c r="F75" s="25">
        <v>421</v>
      </c>
      <c r="G75" s="25">
        <v>288</v>
      </c>
      <c r="H75" s="25">
        <v>403</v>
      </c>
      <c r="I75" s="25">
        <v>280</v>
      </c>
      <c r="J75" s="25">
        <v>403</v>
      </c>
      <c r="K75" s="25">
        <v>283</v>
      </c>
      <c r="L75" s="6"/>
    </row>
    <row r="76" spans="1:15" s="7" customFormat="1" ht="27.75">
      <c r="A76" s="15" t="s">
        <v>16</v>
      </c>
      <c r="B76" s="25">
        <v>861</v>
      </c>
      <c r="C76" s="25">
        <v>361</v>
      </c>
      <c r="D76" s="25">
        <v>926</v>
      </c>
      <c r="E76" s="25">
        <v>423</v>
      </c>
      <c r="F76" s="25">
        <v>1039</v>
      </c>
      <c r="G76" s="25">
        <v>471</v>
      </c>
      <c r="H76" s="25">
        <v>854</v>
      </c>
      <c r="I76" s="25">
        <v>392</v>
      </c>
      <c r="J76" s="25">
        <v>876</v>
      </c>
      <c r="K76" s="25">
        <v>434</v>
      </c>
      <c r="L76" s="6"/>
    </row>
    <row r="77" spans="1:15" s="7" customFormat="1" ht="27.75">
      <c r="A77" s="15" t="s">
        <v>18</v>
      </c>
      <c r="B77" s="25">
        <v>539</v>
      </c>
      <c r="C77" s="25">
        <v>346</v>
      </c>
      <c r="D77" s="25">
        <v>499</v>
      </c>
      <c r="E77" s="25">
        <v>337</v>
      </c>
      <c r="F77" s="25">
        <v>604</v>
      </c>
      <c r="G77" s="25">
        <v>397</v>
      </c>
      <c r="H77" s="25">
        <v>455</v>
      </c>
      <c r="I77" s="25">
        <v>323</v>
      </c>
      <c r="J77" s="25">
        <v>397</v>
      </c>
      <c r="K77" s="25">
        <v>274</v>
      </c>
      <c r="L77" s="6"/>
    </row>
    <row r="78" spans="1:15" s="7" customFormat="1" ht="27.75">
      <c r="A78" s="15" t="s">
        <v>19</v>
      </c>
      <c r="B78" s="25">
        <v>123</v>
      </c>
      <c r="C78" s="25">
        <v>71</v>
      </c>
      <c r="D78" s="25">
        <v>151</v>
      </c>
      <c r="E78" s="25">
        <v>87</v>
      </c>
      <c r="F78" s="25">
        <v>132</v>
      </c>
      <c r="G78" s="25">
        <v>74</v>
      </c>
      <c r="H78" s="25">
        <v>124</v>
      </c>
      <c r="I78" s="25">
        <v>72</v>
      </c>
      <c r="J78" s="25">
        <v>113</v>
      </c>
      <c r="K78" s="25">
        <v>68</v>
      </c>
      <c r="L78" s="6"/>
    </row>
    <row r="79" spans="1:15" s="7" customFormat="1" ht="27.75">
      <c r="A79" s="15" t="s">
        <v>20</v>
      </c>
      <c r="B79" s="25">
        <v>275</v>
      </c>
      <c r="C79" s="25">
        <v>155</v>
      </c>
      <c r="D79" s="25">
        <v>322</v>
      </c>
      <c r="E79" s="25">
        <v>182</v>
      </c>
      <c r="F79" s="25">
        <v>514</v>
      </c>
      <c r="G79" s="25">
        <v>269</v>
      </c>
      <c r="H79" s="25">
        <v>495</v>
      </c>
      <c r="I79" s="25">
        <v>252</v>
      </c>
      <c r="J79" s="25">
        <v>439</v>
      </c>
      <c r="K79" s="25">
        <v>296</v>
      </c>
      <c r="L79" s="6"/>
    </row>
    <row r="80" spans="1:15" s="7" customFormat="1" ht="27.75">
      <c r="A80" s="15" t="s">
        <v>21</v>
      </c>
      <c r="B80" s="25">
        <v>184</v>
      </c>
      <c r="C80" s="25">
        <v>74</v>
      </c>
      <c r="D80" s="25">
        <v>224</v>
      </c>
      <c r="E80" s="25">
        <v>114</v>
      </c>
      <c r="F80" s="25">
        <v>324</v>
      </c>
      <c r="G80" s="25">
        <v>181</v>
      </c>
      <c r="H80" s="25">
        <v>362</v>
      </c>
      <c r="I80" s="25">
        <v>206</v>
      </c>
      <c r="J80" s="25">
        <v>312</v>
      </c>
      <c r="K80" s="25">
        <v>188</v>
      </c>
      <c r="L80" s="6"/>
    </row>
    <row r="81" spans="1:15" s="7" customFormat="1" ht="27.75">
      <c r="A81" s="15" t="s">
        <v>22</v>
      </c>
      <c r="B81" s="25">
        <v>197</v>
      </c>
      <c r="C81" s="25">
        <v>155</v>
      </c>
      <c r="D81" s="25">
        <v>222</v>
      </c>
      <c r="E81" s="25">
        <v>188</v>
      </c>
      <c r="F81" s="25">
        <v>301</v>
      </c>
      <c r="G81" s="25">
        <v>254</v>
      </c>
      <c r="H81" s="25">
        <v>356</v>
      </c>
      <c r="I81" s="25">
        <v>292</v>
      </c>
      <c r="J81" s="25">
        <v>251</v>
      </c>
      <c r="K81" s="25">
        <v>216</v>
      </c>
      <c r="L81" s="6"/>
    </row>
    <row r="82" spans="1:15" s="7" customFormat="1" ht="27.75">
      <c r="A82" s="15" t="s">
        <v>23</v>
      </c>
      <c r="B82" s="25">
        <v>295</v>
      </c>
      <c r="C82" s="25">
        <v>192</v>
      </c>
      <c r="D82" s="25">
        <v>454</v>
      </c>
      <c r="E82" s="25">
        <v>290</v>
      </c>
      <c r="F82" s="25">
        <v>270</v>
      </c>
      <c r="G82" s="25">
        <v>159</v>
      </c>
      <c r="H82" s="25">
        <v>354</v>
      </c>
      <c r="I82" s="25">
        <v>204</v>
      </c>
      <c r="J82" s="25">
        <v>258</v>
      </c>
      <c r="K82" s="25">
        <v>152</v>
      </c>
      <c r="L82" s="6"/>
    </row>
    <row r="83" spans="1:15" s="7" customFormat="1" ht="27.75">
      <c r="A83" s="15" t="s">
        <v>24</v>
      </c>
      <c r="B83" s="25">
        <v>321</v>
      </c>
      <c r="C83" s="25">
        <v>98</v>
      </c>
      <c r="D83" s="25">
        <v>459</v>
      </c>
      <c r="E83" s="25">
        <v>201</v>
      </c>
      <c r="F83" s="25">
        <v>411</v>
      </c>
      <c r="G83" s="25">
        <v>178</v>
      </c>
      <c r="H83" s="25">
        <v>348</v>
      </c>
      <c r="I83" s="25">
        <v>164</v>
      </c>
      <c r="J83" s="25">
        <v>358</v>
      </c>
      <c r="K83" s="25">
        <v>183</v>
      </c>
      <c r="L83" s="6"/>
    </row>
    <row r="84" spans="1:15" s="7" customFormat="1" ht="27.75">
      <c r="A84" s="15" t="s">
        <v>25</v>
      </c>
      <c r="B84" s="25">
        <v>319</v>
      </c>
      <c r="C84" s="25">
        <v>241</v>
      </c>
      <c r="D84" s="25">
        <v>303</v>
      </c>
      <c r="E84" s="25">
        <v>232</v>
      </c>
      <c r="F84" s="25">
        <v>718</v>
      </c>
      <c r="G84" s="25">
        <v>550</v>
      </c>
      <c r="H84" s="25">
        <v>458</v>
      </c>
      <c r="I84" s="25">
        <v>350</v>
      </c>
      <c r="J84" s="25">
        <v>477</v>
      </c>
      <c r="K84" s="25">
        <v>394</v>
      </c>
      <c r="L84" s="6"/>
    </row>
    <row r="85" spans="1:15" s="7" customFormat="1" ht="27.75">
      <c r="A85" s="15" t="s">
        <v>26</v>
      </c>
      <c r="B85" s="25">
        <v>85</v>
      </c>
      <c r="C85" s="25">
        <v>33</v>
      </c>
      <c r="D85" s="25">
        <v>79</v>
      </c>
      <c r="E85" s="25">
        <v>29</v>
      </c>
      <c r="F85" s="25">
        <v>68</v>
      </c>
      <c r="G85" s="25">
        <v>23</v>
      </c>
      <c r="H85" s="25">
        <v>89</v>
      </c>
      <c r="I85" s="25">
        <v>45</v>
      </c>
      <c r="J85" s="25">
        <v>55</v>
      </c>
      <c r="K85" s="25">
        <v>35</v>
      </c>
      <c r="L85" s="6"/>
    </row>
    <row r="86" spans="1:15" s="7" customFormat="1" ht="27.75">
      <c r="A86" s="15" t="s">
        <v>27</v>
      </c>
      <c r="B86" s="25">
        <v>758</v>
      </c>
      <c r="C86" s="25">
        <v>591</v>
      </c>
      <c r="D86" s="25">
        <v>1416</v>
      </c>
      <c r="E86" s="25">
        <v>1069</v>
      </c>
      <c r="F86" s="25">
        <v>879</v>
      </c>
      <c r="G86" s="25">
        <v>670</v>
      </c>
      <c r="H86" s="25">
        <v>1016</v>
      </c>
      <c r="I86" s="25">
        <v>795</v>
      </c>
      <c r="J86" s="25">
        <v>740</v>
      </c>
      <c r="K86" s="25">
        <v>594</v>
      </c>
      <c r="L86" s="6"/>
    </row>
    <row r="87" spans="1:15" s="7" customFormat="1" ht="27.75">
      <c r="A87" s="15" t="s">
        <v>28</v>
      </c>
      <c r="B87" s="25">
        <v>723</v>
      </c>
      <c r="C87" s="25">
        <v>531</v>
      </c>
      <c r="D87" s="25">
        <v>965</v>
      </c>
      <c r="E87" s="25">
        <v>648</v>
      </c>
      <c r="F87" s="25">
        <v>606</v>
      </c>
      <c r="G87" s="25">
        <v>432</v>
      </c>
      <c r="H87" s="25">
        <v>594</v>
      </c>
      <c r="I87" s="25">
        <v>445</v>
      </c>
      <c r="J87" s="25">
        <v>469</v>
      </c>
      <c r="K87" s="25">
        <v>346</v>
      </c>
      <c r="L87" s="6"/>
    </row>
    <row r="88" spans="1:15" s="7" customFormat="1" ht="27.75">
      <c r="A88" s="15" t="s">
        <v>29</v>
      </c>
      <c r="B88" s="25">
        <v>235</v>
      </c>
      <c r="C88" s="25">
        <v>147</v>
      </c>
      <c r="D88" s="25">
        <v>262</v>
      </c>
      <c r="E88" s="25">
        <v>163</v>
      </c>
      <c r="F88" s="25">
        <v>279</v>
      </c>
      <c r="G88" s="25">
        <v>176</v>
      </c>
      <c r="H88" s="25">
        <v>233</v>
      </c>
      <c r="I88" s="25">
        <v>143</v>
      </c>
      <c r="J88" s="25">
        <v>248</v>
      </c>
      <c r="K88" s="25">
        <v>163</v>
      </c>
      <c r="L88" s="6"/>
    </row>
    <row r="89" spans="1:15" s="7" customFormat="1" ht="27.75">
      <c r="A89" s="15" t="s">
        <v>30</v>
      </c>
      <c r="B89" s="25">
        <v>969</v>
      </c>
      <c r="C89" s="25">
        <v>596</v>
      </c>
      <c r="D89" s="25">
        <v>1599</v>
      </c>
      <c r="E89" s="25">
        <v>969</v>
      </c>
      <c r="F89" s="25">
        <v>909</v>
      </c>
      <c r="G89" s="25">
        <v>558</v>
      </c>
      <c r="H89" s="25">
        <v>1068</v>
      </c>
      <c r="I89" s="25">
        <v>745</v>
      </c>
      <c r="J89" s="25">
        <v>587</v>
      </c>
      <c r="K89" s="25">
        <v>428</v>
      </c>
      <c r="L89" s="6"/>
    </row>
    <row r="90" spans="1:15" s="7" customFormat="1" ht="27.75">
      <c r="A90" s="15" t="s">
        <v>31</v>
      </c>
      <c r="B90" s="25">
        <v>1445</v>
      </c>
      <c r="C90" s="25">
        <v>857</v>
      </c>
      <c r="D90" s="25">
        <v>2285</v>
      </c>
      <c r="E90" s="25">
        <v>1296</v>
      </c>
      <c r="F90" s="25">
        <v>1073</v>
      </c>
      <c r="G90" s="25">
        <v>640</v>
      </c>
      <c r="H90" s="25">
        <v>1215</v>
      </c>
      <c r="I90" s="25">
        <v>792</v>
      </c>
      <c r="J90" s="25">
        <v>833</v>
      </c>
      <c r="K90" s="25">
        <v>614</v>
      </c>
      <c r="L90" s="6"/>
    </row>
    <row r="91" spans="1:15" s="7" customFormat="1" ht="27.75">
      <c r="A91" s="15" t="s">
        <v>32</v>
      </c>
      <c r="B91" s="25">
        <v>290</v>
      </c>
      <c r="C91" s="25">
        <v>175</v>
      </c>
      <c r="D91" s="25">
        <v>476</v>
      </c>
      <c r="E91" s="25">
        <v>290</v>
      </c>
      <c r="F91" s="25">
        <v>247</v>
      </c>
      <c r="G91" s="25">
        <v>154</v>
      </c>
      <c r="H91" s="25">
        <v>278</v>
      </c>
      <c r="I91" s="25">
        <v>180</v>
      </c>
      <c r="J91" s="25">
        <v>273</v>
      </c>
      <c r="K91" s="25">
        <v>189</v>
      </c>
      <c r="L91" s="6"/>
    </row>
    <row r="92" spans="1:15" s="7" customFormat="1" ht="24.75">
      <c r="A92" s="15" t="s">
        <v>33</v>
      </c>
      <c r="B92" s="32">
        <f>SUM(B74:B91)</f>
        <v>8343</v>
      </c>
      <c r="C92" s="32">
        <f t="shared" ref="C92:K92" si="2">SUM(C74:C91)</f>
        <v>5113</v>
      </c>
      <c r="D92" s="32">
        <f t="shared" si="2"/>
        <v>11709</v>
      </c>
      <c r="E92" s="32">
        <f t="shared" si="2"/>
        <v>7241</v>
      </c>
      <c r="F92" s="32">
        <f t="shared" si="2"/>
        <v>9025</v>
      </c>
      <c r="G92" s="32">
        <f t="shared" si="2"/>
        <v>5665</v>
      </c>
      <c r="H92" s="32">
        <f t="shared" si="2"/>
        <v>8948</v>
      </c>
      <c r="I92" s="32">
        <f t="shared" si="2"/>
        <v>5892</v>
      </c>
      <c r="J92" s="32">
        <f t="shared" si="2"/>
        <v>7363</v>
      </c>
      <c r="K92" s="32">
        <f t="shared" si="2"/>
        <v>5098</v>
      </c>
      <c r="L92" s="6"/>
    </row>
    <row r="93" spans="1:15" s="7" customFormat="1" ht="15.75"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5" s="11" customFormat="1" ht="33">
      <c r="A94" s="29" t="s">
        <v>72</v>
      </c>
      <c r="B94" s="30"/>
      <c r="C94" s="30"/>
      <c r="D94" s="30"/>
      <c r="E94" s="30"/>
      <c r="F94" s="30"/>
      <c r="G94" s="30"/>
      <c r="H94" s="33"/>
      <c r="I94" s="33"/>
      <c r="J94" s="33"/>
      <c r="K94" s="33"/>
      <c r="L94" s="31"/>
      <c r="M94" s="31"/>
      <c r="N94" s="31"/>
      <c r="O94" s="31"/>
    </row>
    <row r="95" spans="1:15" s="11" customFormat="1" ht="24.75">
      <c r="A95" s="12" t="s">
        <v>10</v>
      </c>
      <c r="B95" s="41">
        <v>2009</v>
      </c>
      <c r="C95" s="42"/>
      <c r="D95" s="41">
        <v>2010</v>
      </c>
      <c r="E95" s="42"/>
      <c r="F95" s="41">
        <v>2011</v>
      </c>
      <c r="G95" s="42"/>
      <c r="H95" s="41">
        <v>2012</v>
      </c>
      <c r="I95" s="42"/>
      <c r="J95" s="41">
        <v>2013</v>
      </c>
      <c r="K95" s="42"/>
      <c r="N95" s="31"/>
    </row>
    <row r="96" spans="1:15" s="11" customFormat="1" ht="24.75">
      <c r="A96" s="13" t="s">
        <v>56</v>
      </c>
      <c r="B96" s="21" t="s">
        <v>71</v>
      </c>
      <c r="C96" s="21" t="s">
        <v>13</v>
      </c>
      <c r="D96" s="21" t="s">
        <v>71</v>
      </c>
      <c r="E96" s="21" t="s">
        <v>13</v>
      </c>
      <c r="F96" s="21" t="s">
        <v>71</v>
      </c>
      <c r="G96" s="21" t="s">
        <v>13</v>
      </c>
      <c r="H96" s="21" t="s">
        <v>71</v>
      </c>
      <c r="I96" s="21" t="s">
        <v>13</v>
      </c>
      <c r="J96" s="21" t="s">
        <v>71</v>
      </c>
      <c r="K96" s="21" t="s">
        <v>13</v>
      </c>
      <c r="M96" s="31"/>
      <c r="N96" s="31"/>
    </row>
    <row r="97" spans="1:15" s="7" customFormat="1" ht="27.75">
      <c r="A97" s="15" t="s">
        <v>57</v>
      </c>
      <c r="B97" s="25">
        <v>39</v>
      </c>
      <c r="C97" s="25">
        <v>32</v>
      </c>
      <c r="D97" s="25">
        <v>2749</v>
      </c>
      <c r="E97" s="25">
        <v>1757</v>
      </c>
      <c r="F97" s="25">
        <v>2931</v>
      </c>
      <c r="G97" s="25">
        <v>2001</v>
      </c>
      <c r="H97" s="34">
        <v>2249</v>
      </c>
      <c r="I97" s="34">
        <v>1501</v>
      </c>
      <c r="J97" s="34">
        <v>2344</v>
      </c>
      <c r="K97" s="34">
        <v>1648</v>
      </c>
      <c r="L97" s="6"/>
    </row>
    <row r="98" spans="1:15" s="7" customFormat="1" ht="27.75">
      <c r="A98" s="15" t="s">
        <v>58</v>
      </c>
      <c r="B98" s="25">
        <v>559</v>
      </c>
      <c r="C98" s="25">
        <v>374</v>
      </c>
      <c r="D98" s="25">
        <v>1536</v>
      </c>
      <c r="E98" s="25">
        <v>1036</v>
      </c>
      <c r="F98" s="25">
        <v>2662</v>
      </c>
      <c r="G98" s="25">
        <v>1879</v>
      </c>
      <c r="H98" s="34">
        <v>3006</v>
      </c>
      <c r="I98" s="34">
        <v>2126</v>
      </c>
      <c r="J98" s="34">
        <v>2429</v>
      </c>
      <c r="K98" s="34">
        <v>1828</v>
      </c>
      <c r="L98" s="6"/>
    </row>
    <row r="99" spans="1:15" s="7" customFormat="1" ht="27.75">
      <c r="A99" s="15" t="s">
        <v>73</v>
      </c>
      <c r="B99" s="25">
        <v>1435</v>
      </c>
      <c r="C99" s="25">
        <v>978</v>
      </c>
      <c r="D99" s="25">
        <v>611</v>
      </c>
      <c r="E99" s="25">
        <v>460</v>
      </c>
      <c r="F99" s="25"/>
      <c r="G99" s="25"/>
      <c r="H99" s="34"/>
      <c r="I99" s="34"/>
      <c r="J99" s="34"/>
      <c r="K99" s="34"/>
      <c r="L99" s="6"/>
    </row>
    <row r="100" spans="1:15" s="7" customFormat="1" ht="27.75">
      <c r="A100" s="15" t="s">
        <v>61</v>
      </c>
      <c r="B100" s="25">
        <v>4209</v>
      </c>
      <c r="C100" s="25">
        <v>2660</v>
      </c>
      <c r="D100" s="25">
        <v>4432</v>
      </c>
      <c r="E100" s="25">
        <v>2676</v>
      </c>
      <c r="F100" s="25">
        <v>863</v>
      </c>
      <c r="G100" s="25">
        <v>483</v>
      </c>
      <c r="H100" s="34"/>
      <c r="I100" s="34"/>
      <c r="J100" s="34"/>
      <c r="K100" s="34"/>
      <c r="L100" s="6"/>
    </row>
    <row r="101" spans="1:15" s="7" customFormat="1" ht="27.75">
      <c r="A101" s="15" t="s">
        <v>62</v>
      </c>
      <c r="B101" s="25">
        <v>511</v>
      </c>
      <c r="C101" s="25">
        <v>212</v>
      </c>
      <c r="D101" s="25">
        <v>571</v>
      </c>
      <c r="E101" s="25">
        <v>249</v>
      </c>
      <c r="F101" s="25">
        <v>632</v>
      </c>
      <c r="G101" s="25">
        <v>264</v>
      </c>
      <c r="H101" s="34">
        <v>647</v>
      </c>
      <c r="I101" s="34">
        <v>252</v>
      </c>
      <c r="J101" s="34">
        <v>727</v>
      </c>
      <c r="K101" s="34">
        <v>334</v>
      </c>
      <c r="L101" s="6"/>
    </row>
    <row r="102" spans="1:15" s="7" customFormat="1" ht="27.75">
      <c r="A102" s="15" t="s">
        <v>63</v>
      </c>
      <c r="B102" s="25">
        <v>195</v>
      </c>
      <c r="C102" s="25">
        <v>123</v>
      </c>
      <c r="D102" s="25">
        <v>200</v>
      </c>
      <c r="E102" s="25">
        <v>121</v>
      </c>
      <c r="F102" s="25">
        <v>217</v>
      </c>
      <c r="G102" s="25">
        <v>132</v>
      </c>
      <c r="H102" s="34">
        <v>196</v>
      </c>
      <c r="I102" s="34">
        <v>119</v>
      </c>
      <c r="J102" s="34">
        <v>187</v>
      </c>
      <c r="K102" s="34">
        <v>120</v>
      </c>
      <c r="L102" s="6"/>
    </row>
    <row r="103" spans="1:15" s="7" customFormat="1" ht="27.75">
      <c r="A103" s="15" t="s">
        <v>64</v>
      </c>
      <c r="B103" s="25">
        <v>1</v>
      </c>
      <c r="C103" s="25">
        <v>1</v>
      </c>
      <c r="D103" s="25"/>
      <c r="E103" s="25"/>
      <c r="F103" s="25"/>
      <c r="G103" s="25"/>
      <c r="H103" s="34"/>
      <c r="I103" s="34"/>
      <c r="J103" s="34"/>
      <c r="K103" s="34"/>
      <c r="L103" s="6"/>
    </row>
    <row r="104" spans="1:15" s="7" customFormat="1" ht="27.75">
      <c r="A104" s="15" t="s">
        <v>65</v>
      </c>
      <c r="B104" s="25">
        <v>726</v>
      </c>
      <c r="C104" s="25">
        <v>434</v>
      </c>
      <c r="D104" s="25">
        <v>874</v>
      </c>
      <c r="E104" s="25">
        <v>570</v>
      </c>
      <c r="F104" s="25">
        <v>703</v>
      </c>
      <c r="G104" s="25">
        <v>396</v>
      </c>
      <c r="H104" s="34">
        <v>1470</v>
      </c>
      <c r="I104" s="34">
        <v>1045</v>
      </c>
      <c r="J104" s="34">
        <v>726</v>
      </c>
      <c r="K104" s="34">
        <v>543</v>
      </c>
      <c r="L104" s="6"/>
    </row>
    <row r="105" spans="1:15" s="7" customFormat="1" ht="27.75">
      <c r="A105" s="15" t="s">
        <v>66</v>
      </c>
      <c r="B105" s="25">
        <v>442</v>
      </c>
      <c r="C105" s="25">
        <v>199</v>
      </c>
      <c r="D105" s="25">
        <v>474</v>
      </c>
      <c r="E105" s="25">
        <v>236</v>
      </c>
      <c r="F105" s="25">
        <v>658</v>
      </c>
      <c r="G105" s="25">
        <v>331</v>
      </c>
      <c r="H105" s="34">
        <v>1078</v>
      </c>
      <c r="I105" s="34">
        <v>713</v>
      </c>
      <c r="J105" s="34">
        <v>720</v>
      </c>
      <c r="K105" s="34">
        <v>493</v>
      </c>
      <c r="L105" s="6"/>
    </row>
    <row r="106" spans="1:15" s="7" customFormat="1" ht="27.75">
      <c r="A106" s="15" t="s">
        <v>67</v>
      </c>
      <c r="B106" s="25">
        <v>157</v>
      </c>
      <c r="C106" s="25">
        <v>68</v>
      </c>
      <c r="D106" s="25">
        <v>179</v>
      </c>
      <c r="E106" s="25">
        <v>86</v>
      </c>
      <c r="F106" s="25">
        <v>239</v>
      </c>
      <c r="G106" s="25">
        <v>129</v>
      </c>
      <c r="H106" s="34">
        <v>222</v>
      </c>
      <c r="I106" s="34">
        <v>95</v>
      </c>
      <c r="J106" s="34">
        <v>202</v>
      </c>
      <c r="K106" s="34">
        <v>117</v>
      </c>
      <c r="L106" s="6"/>
    </row>
    <row r="107" spans="1:15" s="7" customFormat="1" ht="27.75">
      <c r="A107" s="15" t="s">
        <v>68</v>
      </c>
      <c r="B107" s="25">
        <v>69</v>
      </c>
      <c r="C107" s="25">
        <v>32</v>
      </c>
      <c r="D107" s="25">
        <v>83</v>
      </c>
      <c r="E107" s="25">
        <v>50</v>
      </c>
      <c r="F107" s="25">
        <v>120</v>
      </c>
      <c r="G107" s="25">
        <v>50</v>
      </c>
      <c r="H107" s="34">
        <v>80</v>
      </c>
      <c r="I107" s="34">
        <v>41</v>
      </c>
      <c r="J107" s="34">
        <v>28</v>
      </c>
      <c r="K107" s="34">
        <v>15</v>
      </c>
      <c r="L107" s="6"/>
    </row>
    <row r="108" spans="1:15" s="7" customFormat="1" ht="24.75">
      <c r="A108" s="35" t="s">
        <v>33</v>
      </c>
      <c r="B108" s="32">
        <f>SUM(B97:B107)</f>
        <v>8343</v>
      </c>
      <c r="C108" s="32">
        <f t="shared" ref="C108:K108" si="3">SUM(C97:C107)</f>
        <v>5113</v>
      </c>
      <c r="D108" s="32">
        <f t="shared" si="3"/>
        <v>11709</v>
      </c>
      <c r="E108" s="32">
        <f t="shared" si="3"/>
        <v>7241</v>
      </c>
      <c r="F108" s="32">
        <f t="shared" si="3"/>
        <v>9025</v>
      </c>
      <c r="G108" s="32">
        <f t="shared" si="3"/>
        <v>5665</v>
      </c>
      <c r="H108" s="32">
        <f t="shared" si="3"/>
        <v>8948</v>
      </c>
      <c r="I108" s="32">
        <f t="shared" si="3"/>
        <v>5892</v>
      </c>
      <c r="J108" s="32">
        <f t="shared" si="3"/>
        <v>7363</v>
      </c>
      <c r="K108" s="32">
        <f t="shared" si="3"/>
        <v>5098</v>
      </c>
      <c r="L108" s="6"/>
    </row>
    <row r="109" spans="1:15" s="7" customFormat="1" ht="27.75">
      <c r="A109" s="36" t="s">
        <v>74</v>
      </c>
      <c r="C109" s="37"/>
      <c r="D109" s="37"/>
      <c r="E109" s="37"/>
      <c r="F109" s="37"/>
      <c r="G109" s="37"/>
      <c r="H109" s="37"/>
      <c r="I109" s="37"/>
      <c r="J109" s="37"/>
      <c r="K109" s="37"/>
      <c r="L109" s="6"/>
    </row>
    <row r="110" spans="1:15" s="7" customFormat="1" ht="15.75"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1:15" s="11" customFormat="1" ht="33">
      <c r="A111" s="29" t="s">
        <v>75</v>
      </c>
      <c r="B111" s="30"/>
      <c r="C111" s="30"/>
      <c r="D111" s="30"/>
      <c r="E111" s="30"/>
      <c r="F111" s="30"/>
      <c r="G111" s="30"/>
      <c r="H111" s="33"/>
      <c r="I111" s="33"/>
      <c r="J111" s="33"/>
      <c r="K111" s="33"/>
      <c r="L111" s="31"/>
      <c r="M111" s="31"/>
      <c r="N111" s="31"/>
      <c r="O111" s="31"/>
    </row>
    <row r="112" spans="1:15" s="11" customFormat="1" ht="24.75">
      <c r="A112" s="12" t="s">
        <v>10</v>
      </c>
      <c r="B112" s="41">
        <v>2009</v>
      </c>
      <c r="C112" s="42"/>
      <c r="D112" s="41">
        <v>2010</v>
      </c>
      <c r="E112" s="42"/>
      <c r="F112" s="41">
        <v>2011</v>
      </c>
      <c r="G112" s="42"/>
      <c r="H112" s="41">
        <v>2012</v>
      </c>
      <c r="I112" s="42"/>
      <c r="J112" s="41">
        <v>2013</v>
      </c>
      <c r="K112" s="42"/>
      <c r="N112" s="31"/>
    </row>
    <row r="113" spans="1:14" s="11" customFormat="1" ht="24.75">
      <c r="A113" s="13" t="s">
        <v>35</v>
      </c>
      <c r="B113" s="21" t="s">
        <v>76</v>
      </c>
      <c r="C113" s="21" t="s">
        <v>13</v>
      </c>
      <c r="D113" s="21" t="s">
        <v>76</v>
      </c>
      <c r="E113" s="21" t="s">
        <v>13</v>
      </c>
      <c r="F113" s="21" t="s">
        <v>76</v>
      </c>
      <c r="G113" s="21" t="s">
        <v>13</v>
      </c>
      <c r="H113" s="21" t="s">
        <v>76</v>
      </c>
      <c r="I113" s="21" t="s">
        <v>13</v>
      </c>
      <c r="J113" s="21" t="s">
        <v>76</v>
      </c>
      <c r="K113" s="21" t="s">
        <v>13</v>
      </c>
      <c r="N113" s="31"/>
    </row>
    <row r="114" spans="1:14" s="7" customFormat="1" ht="27.75">
      <c r="A114" s="15" t="s">
        <v>36</v>
      </c>
      <c r="B114" s="25">
        <v>583</v>
      </c>
      <c r="C114" s="25">
        <v>464</v>
      </c>
      <c r="D114" s="25">
        <v>1079</v>
      </c>
      <c r="E114" s="25">
        <v>855</v>
      </c>
      <c r="F114" s="25">
        <v>674</v>
      </c>
      <c r="G114" s="25">
        <v>532</v>
      </c>
      <c r="H114" s="25">
        <v>715</v>
      </c>
      <c r="I114" s="25">
        <v>576</v>
      </c>
      <c r="J114" s="25">
        <v>573</v>
      </c>
      <c r="K114" s="25">
        <v>474</v>
      </c>
    </row>
    <row r="115" spans="1:14" s="7" customFormat="1" ht="27.75">
      <c r="A115" s="15" t="s">
        <v>37</v>
      </c>
      <c r="B115" s="25">
        <v>1626</v>
      </c>
      <c r="C115" s="25">
        <v>1062</v>
      </c>
      <c r="D115" s="25">
        <v>2427</v>
      </c>
      <c r="E115" s="25">
        <v>1562</v>
      </c>
      <c r="F115" s="25">
        <v>1520</v>
      </c>
      <c r="G115" s="25">
        <v>999</v>
      </c>
      <c r="H115" s="25">
        <v>1535</v>
      </c>
      <c r="I115" s="25">
        <v>1069</v>
      </c>
      <c r="J115" s="25">
        <v>1224</v>
      </c>
      <c r="K115" s="25">
        <v>870</v>
      </c>
    </row>
    <row r="116" spans="1:14" s="7" customFormat="1" ht="27.75">
      <c r="A116" s="15" t="s">
        <v>38</v>
      </c>
      <c r="B116" s="34"/>
      <c r="C116" s="34"/>
      <c r="D116" s="34"/>
      <c r="E116" s="34"/>
      <c r="F116" s="34"/>
      <c r="G116" s="34"/>
      <c r="H116" s="25">
        <v>19</v>
      </c>
      <c r="I116" s="25">
        <v>5</v>
      </c>
      <c r="J116" s="34"/>
      <c r="K116" s="34"/>
    </row>
    <row r="117" spans="1:14" s="7" customFormat="1" ht="27.75">
      <c r="A117" s="15" t="s">
        <v>39</v>
      </c>
      <c r="B117" s="25">
        <v>790</v>
      </c>
      <c r="C117" s="25">
        <v>585</v>
      </c>
      <c r="D117" s="25">
        <v>995</v>
      </c>
      <c r="E117" s="25">
        <v>675</v>
      </c>
      <c r="F117" s="25">
        <v>530</v>
      </c>
      <c r="G117" s="25">
        <v>366</v>
      </c>
      <c r="H117" s="25">
        <v>507</v>
      </c>
      <c r="I117" s="25">
        <v>376</v>
      </c>
      <c r="J117" s="25">
        <v>432</v>
      </c>
      <c r="K117" s="25">
        <v>316</v>
      </c>
    </row>
    <row r="118" spans="1:14" s="7" customFormat="1" ht="27.75">
      <c r="A118" s="15" t="s">
        <v>40</v>
      </c>
      <c r="B118" s="25">
        <v>31</v>
      </c>
      <c r="C118" s="25">
        <v>13</v>
      </c>
      <c r="D118" s="25">
        <v>37</v>
      </c>
      <c r="E118" s="25">
        <v>16</v>
      </c>
      <c r="F118" s="25">
        <v>34</v>
      </c>
      <c r="G118" s="25">
        <v>24</v>
      </c>
      <c r="H118" s="25">
        <v>135</v>
      </c>
      <c r="I118" s="25">
        <v>92</v>
      </c>
      <c r="J118" s="25">
        <v>90</v>
      </c>
      <c r="K118" s="25">
        <v>66</v>
      </c>
    </row>
    <row r="119" spans="1:14" s="7" customFormat="1" ht="27.75">
      <c r="A119" s="15" t="s">
        <v>41</v>
      </c>
      <c r="B119" s="25">
        <v>26</v>
      </c>
      <c r="C119" s="25">
        <v>20</v>
      </c>
      <c r="D119" s="25">
        <v>30</v>
      </c>
      <c r="E119" s="25">
        <v>24</v>
      </c>
      <c r="F119" s="25">
        <v>24</v>
      </c>
      <c r="G119" s="25">
        <v>22</v>
      </c>
      <c r="H119" s="25">
        <v>31</v>
      </c>
      <c r="I119" s="25">
        <v>26</v>
      </c>
      <c r="J119" s="25">
        <v>26</v>
      </c>
      <c r="K119" s="25">
        <v>26</v>
      </c>
    </row>
    <row r="120" spans="1:14" s="7" customFormat="1" ht="27.75">
      <c r="A120" s="15" t="s">
        <v>42</v>
      </c>
      <c r="B120" s="25">
        <v>53</v>
      </c>
      <c r="C120" s="25">
        <v>28</v>
      </c>
      <c r="D120" s="25">
        <v>58</v>
      </c>
      <c r="E120" s="25">
        <v>32</v>
      </c>
      <c r="F120" s="25">
        <v>36</v>
      </c>
      <c r="G120" s="25">
        <v>16</v>
      </c>
      <c r="H120" s="25">
        <v>108</v>
      </c>
      <c r="I120" s="25">
        <v>70</v>
      </c>
      <c r="J120" s="25">
        <v>99</v>
      </c>
      <c r="K120" s="25">
        <v>64</v>
      </c>
    </row>
    <row r="121" spans="1:14" s="7" customFormat="1" ht="27.75">
      <c r="A121" s="15" t="s">
        <v>43</v>
      </c>
      <c r="B121" s="25">
        <v>306</v>
      </c>
      <c r="C121" s="25">
        <v>107</v>
      </c>
      <c r="D121" s="25">
        <v>482</v>
      </c>
      <c r="E121" s="25">
        <v>212</v>
      </c>
      <c r="F121" s="25">
        <v>411</v>
      </c>
      <c r="G121" s="25">
        <v>178</v>
      </c>
      <c r="H121" s="25">
        <v>348</v>
      </c>
      <c r="I121" s="25">
        <v>164</v>
      </c>
      <c r="J121" s="25">
        <v>358</v>
      </c>
      <c r="K121" s="25">
        <v>183</v>
      </c>
    </row>
    <row r="122" spans="1:14" s="7" customFormat="1" ht="27.75">
      <c r="A122" s="15" t="s">
        <v>44</v>
      </c>
      <c r="B122" s="25">
        <v>189</v>
      </c>
      <c r="C122" s="25">
        <v>104</v>
      </c>
      <c r="D122" s="25">
        <v>314</v>
      </c>
      <c r="E122" s="25">
        <v>138</v>
      </c>
      <c r="F122" s="25">
        <v>139</v>
      </c>
      <c r="G122" s="25">
        <v>64</v>
      </c>
      <c r="H122" s="25">
        <v>125</v>
      </c>
      <c r="I122" s="25">
        <v>70</v>
      </c>
      <c r="J122" s="25">
        <v>91</v>
      </c>
      <c r="K122" s="25">
        <v>50</v>
      </c>
    </row>
    <row r="123" spans="1:14" s="7" customFormat="1" ht="27.75">
      <c r="A123" s="15" t="s">
        <v>45</v>
      </c>
      <c r="B123" s="25">
        <v>698</v>
      </c>
      <c r="C123" s="25">
        <v>476</v>
      </c>
      <c r="D123" s="25">
        <v>680</v>
      </c>
      <c r="E123" s="25">
        <v>472</v>
      </c>
      <c r="F123" s="25">
        <v>788</v>
      </c>
      <c r="G123" s="25">
        <v>565</v>
      </c>
      <c r="H123" s="25">
        <v>726</v>
      </c>
      <c r="I123" s="25">
        <v>522</v>
      </c>
      <c r="J123" s="25">
        <v>730</v>
      </c>
      <c r="K123" s="25">
        <v>549</v>
      </c>
      <c r="L123" s="6"/>
    </row>
    <row r="124" spans="1:14" s="7" customFormat="1" ht="27.75">
      <c r="A124" s="15" t="s">
        <v>46</v>
      </c>
      <c r="B124" s="25">
        <v>134</v>
      </c>
      <c r="C124" s="25">
        <v>75</v>
      </c>
      <c r="D124" s="25">
        <v>161</v>
      </c>
      <c r="E124" s="25">
        <v>104</v>
      </c>
      <c r="F124" s="25">
        <v>198</v>
      </c>
      <c r="G124" s="25">
        <v>133</v>
      </c>
      <c r="H124" s="25">
        <v>238</v>
      </c>
      <c r="I124" s="25">
        <v>174</v>
      </c>
      <c r="J124" s="25">
        <v>172</v>
      </c>
      <c r="K124" s="25">
        <v>112</v>
      </c>
      <c r="L124" s="6"/>
    </row>
    <row r="125" spans="1:14" ht="27.75">
      <c r="A125" s="15" t="s">
        <v>47</v>
      </c>
      <c r="B125" s="25">
        <v>459</v>
      </c>
      <c r="C125" s="25">
        <v>302</v>
      </c>
      <c r="D125" s="25">
        <v>777</v>
      </c>
      <c r="E125" s="25">
        <v>513</v>
      </c>
      <c r="F125" s="25">
        <v>695</v>
      </c>
      <c r="G125" s="25">
        <v>461</v>
      </c>
      <c r="H125" s="25">
        <v>808</v>
      </c>
      <c r="I125" s="25">
        <v>596</v>
      </c>
      <c r="J125" s="25">
        <v>477</v>
      </c>
      <c r="K125" s="25">
        <v>349</v>
      </c>
    </row>
    <row r="126" spans="1:14" ht="27.75">
      <c r="A126" s="15" t="s">
        <v>48</v>
      </c>
      <c r="B126" s="25">
        <v>1348</v>
      </c>
      <c r="C126" s="25">
        <v>710</v>
      </c>
      <c r="D126" s="25">
        <v>1976</v>
      </c>
      <c r="E126" s="25">
        <v>1046</v>
      </c>
      <c r="F126" s="25">
        <v>1594</v>
      </c>
      <c r="G126" s="25">
        <v>882</v>
      </c>
      <c r="H126" s="25">
        <v>1394</v>
      </c>
      <c r="I126" s="25">
        <v>800</v>
      </c>
      <c r="J126" s="25">
        <v>1110</v>
      </c>
      <c r="K126" s="25">
        <v>725</v>
      </c>
    </row>
    <row r="127" spans="1:14" ht="27.75">
      <c r="A127" s="15" t="s">
        <v>49</v>
      </c>
      <c r="B127" s="25">
        <v>531</v>
      </c>
      <c r="C127" s="25">
        <v>395</v>
      </c>
      <c r="D127" s="25">
        <v>599</v>
      </c>
      <c r="E127" s="25">
        <v>484</v>
      </c>
      <c r="F127" s="25">
        <v>295</v>
      </c>
      <c r="G127" s="25">
        <v>232</v>
      </c>
      <c r="H127" s="25">
        <v>391</v>
      </c>
      <c r="I127" s="25">
        <v>323</v>
      </c>
      <c r="J127" s="25">
        <v>311</v>
      </c>
      <c r="K127" s="25">
        <v>260</v>
      </c>
    </row>
    <row r="128" spans="1:14" ht="27.75">
      <c r="A128" s="15" t="s">
        <v>50</v>
      </c>
      <c r="B128" s="25">
        <v>548</v>
      </c>
      <c r="C128" s="25">
        <v>294</v>
      </c>
      <c r="D128" s="25">
        <v>1049</v>
      </c>
      <c r="E128" s="25">
        <v>589</v>
      </c>
      <c r="F128" s="25">
        <v>508</v>
      </c>
      <c r="G128" s="25">
        <v>332</v>
      </c>
      <c r="H128" s="25">
        <v>602</v>
      </c>
      <c r="I128" s="25">
        <v>389</v>
      </c>
      <c r="J128" s="25">
        <v>431</v>
      </c>
      <c r="K128" s="25">
        <v>329</v>
      </c>
    </row>
    <row r="129" spans="1:15" ht="27.75">
      <c r="A129" s="15" t="s">
        <v>51</v>
      </c>
      <c r="B129" s="25">
        <v>15</v>
      </c>
      <c r="C129" s="25">
        <v>13</v>
      </c>
      <c r="D129" s="25">
        <v>9</v>
      </c>
      <c r="E129" s="25">
        <v>9</v>
      </c>
      <c r="F129" s="25">
        <v>11</v>
      </c>
      <c r="G129" s="25">
        <v>11</v>
      </c>
      <c r="H129" s="25">
        <v>9</v>
      </c>
      <c r="I129" s="25">
        <v>6</v>
      </c>
      <c r="J129" s="25">
        <v>14</v>
      </c>
      <c r="K129" s="25">
        <v>10</v>
      </c>
    </row>
    <row r="130" spans="1:15" ht="27.75">
      <c r="A130" s="15" t="s">
        <v>52</v>
      </c>
      <c r="B130" s="25">
        <v>404</v>
      </c>
      <c r="C130" s="25">
        <v>274</v>
      </c>
      <c r="D130" s="25">
        <v>380</v>
      </c>
      <c r="E130" s="25">
        <v>260</v>
      </c>
      <c r="F130" s="25">
        <v>787</v>
      </c>
      <c r="G130" s="25">
        <v>581</v>
      </c>
      <c r="H130" s="25">
        <v>524</v>
      </c>
      <c r="I130" s="25">
        <v>382</v>
      </c>
      <c r="J130" s="25">
        <v>532</v>
      </c>
      <c r="K130" s="25">
        <v>429</v>
      </c>
    </row>
    <row r="131" spans="1:15" ht="27.75">
      <c r="A131" s="15" t="s">
        <v>53</v>
      </c>
      <c r="B131" s="34"/>
      <c r="C131" s="34"/>
      <c r="D131" s="34"/>
      <c r="E131" s="34"/>
      <c r="F131" s="34"/>
      <c r="G131" s="34"/>
      <c r="H131" s="25">
        <v>57</v>
      </c>
      <c r="I131" s="25">
        <v>15</v>
      </c>
      <c r="J131" s="25">
        <v>66</v>
      </c>
      <c r="K131" s="25">
        <v>25</v>
      </c>
    </row>
    <row r="132" spans="1:15" ht="27.75">
      <c r="A132" s="15" t="s">
        <v>54</v>
      </c>
      <c r="B132" s="25">
        <v>602</v>
      </c>
      <c r="C132" s="25">
        <v>191</v>
      </c>
      <c r="D132" s="25">
        <v>656</v>
      </c>
      <c r="E132" s="25">
        <v>250</v>
      </c>
      <c r="F132" s="25">
        <v>781</v>
      </c>
      <c r="G132" s="25">
        <v>267</v>
      </c>
      <c r="H132" s="25">
        <v>676</v>
      </c>
      <c r="I132" s="25">
        <v>237</v>
      </c>
      <c r="J132" s="25">
        <v>627</v>
      </c>
      <c r="K132" s="25">
        <v>261</v>
      </c>
    </row>
    <row r="133" spans="1:15" ht="24.75">
      <c r="A133" s="15" t="s">
        <v>33</v>
      </c>
      <c r="B133" s="32">
        <f>SUM(B114:B132)</f>
        <v>8343</v>
      </c>
      <c r="C133" s="32">
        <f t="shared" ref="C133:K133" si="4">SUM(C114:C132)</f>
        <v>5113</v>
      </c>
      <c r="D133" s="32">
        <f t="shared" si="4"/>
        <v>11709</v>
      </c>
      <c r="E133" s="32">
        <f t="shared" si="4"/>
        <v>7241</v>
      </c>
      <c r="F133" s="32">
        <f t="shared" si="4"/>
        <v>9025</v>
      </c>
      <c r="G133" s="32">
        <f t="shared" si="4"/>
        <v>5665</v>
      </c>
      <c r="H133" s="32">
        <f t="shared" si="4"/>
        <v>8948</v>
      </c>
      <c r="I133" s="32">
        <f t="shared" si="4"/>
        <v>5892</v>
      </c>
      <c r="J133" s="32">
        <f t="shared" si="4"/>
        <v>7363</v>
      </c>
      <c r="K133" s="32">
        <f t="shared" si="4"/>
        <v>5098</v>
      </c>
    </row>
    <row r="134" spans="1:15" ht="15.75">
      <c r="A134" s="7"/>
      <c r="B134" s="7"/>
      <c r="C134" s="6"/>
      <c r="D134" s="6"/>
      <c r="E134" s="6"/>
      <c r="F134" s="6"/>
      <c r="G134" s="6"/>
      <c r="H134" s="6"/>
      <c r="I134" s="6"/>
      <c r="J134" s="6"/>
      <c r="K134" s="6"/>
    </row>
    <row r="135" spans="1:15" s="11" customFormat="1" ht="33">
      <c r="A135" s="29" t="s">
        <v>77</v>
      </c>
      <c r="B135" s="30"/>
      <c r="C135" s="30"/>
      <c r="D135" s="30"/>
      <c r="E135" s="30"/>
      <c r="F135" s="30"/>
      <c r="G135" s="33"/>
      <c r="H135" s="33"/>
      <c r="I135" s="33"/>
      <c r="J135" s="33"/>
      <c r="K135" s="33"/>
      <c r="L135" s="31"/>
      <c r="M135" s="31"/>
      <c r="N135" s="31"/>
      <c r="O135" s="31"/>
    </row>
    <row r="136" spans="1:15" s="11" customFormat="1" ht="24.75">
      <c r="A136" s="12" t="s">
        <v>10</v>
      </c>
      <c r="B136" s="41" t="s">
        <v>3</v>
      </c>
      <c r="C136" s="42"/>
      <c r="D136" s="41" t="s">
        <v>4</v>
      </c>
      <c r="E136" s="42"/>
      <c r="F136" s="41" t="s">
        <v>5</v>
      </c>
      <c r="G136" s="42"/>
      <c r="H136" s="41" t="s">
        <v>6</v>
      </c>
      <c r="I136" s="42"/>
      <c r="J136" s="43" t="s">
        <v>7</v>
      </c>
      <c r="K136" s="43"/>
      <c r="N136" s="31"/>
    </row>
    <row r="137" spans="1:15" s="11" customFormat="1" ht="24.75">
      <c r="A137" s="13" t="s">
        <v>78</v>
      </c>
      <c r="B137" s="21" t="s">
        <v>79</v>
      </c>
      <c r="C137" s="21" t="s">
        <v>80</v>
      </c>
      <c r="D137" s="21" t="s">
        <v>79</v>
      </c>
      <c r="E137" s="21" t="s">
        <v>80</v>
      </c>
      <c r="F137" s="21" t="s">
        <v>79</v>
      </c>
      <c r="G137" s="21" t="s">
        <v>80</v>
      </c>
      <c r="H137" s="21" t="s">
        <v>79</v>
      </c>
      <c r="I137" s="21" t="s">
        <v>80</v>
      </c>
      <c r="J137" s="21" t="s">
        <v>79</v>
      </c>
      <c r="K137" s="21" t="s">
        <v>80</v>
      </c>
      <c r="N137" s="31"/>
      <c r="O137" s="31"/>
    </row>
    <row r="138" spans="1:15" ht="27.75">
      <c r="A138" s="38" t="s">
        <v>81</v>
      </c>
      <c r="B138" s="39">
        <v>133</v>
      </c>
      <c r="C138" s="39">
        <v>8</v>
      </c>
      <c r="D138" s="39">
        <v>167</v>
      </c>
      <c r="E138" s="39">
        <v>11</v>
      </c>
      <c r="F138" s="39">
        <v>165</v>
      </c>
      <c r="G138" s="39">
        <v>13</v>
      </c>
      <c r="H138" s="39">
        <v>200</v>
      </c>
      <c r="I138" s="39">
        <v>22</v>
      </c>
      <c r="J138" s="39">
        <v>221</v>
      </c>
      <c r="K138" s="39">
        <v>21</v>
      </c>
    </row>
    <row r="139" spans="1:15" ht="27.75">
      <c r="A139" s="38" t="s">
        <v>82</v>
      </c>
      <c r="B139" s="39">
        <v>154</v>
      </c>
      <c r="C139" s="39">
        <v>19</v>
      </c>
      <c r="D139" s="39">
        <v>145</v>
      </c>
      <c r="E139" s="39">
        <v>28</v>
      </c>
      <c r="F139" s="39">
        <v>157</v>
      </c>
      <c r="G139" s="39">
        <v>19</v>
      </c>
      <c r="H139" s="39">
        <v>165</v>
      </c>
      <c r="I139" s="39">
        <v>22</v>
      </c>
      <c r="J139" s="39">
        <v>175</v>
      </c>
      <c r="K139" s="39">
        <v>27</v>
      </c>
    </row>
    <row r="140" spans="1:15" ht="27.75">
      <c r="A140" s="38" t="s">
        <v>83</v>
      </c>
      <c r="B140" s="39">
        <v>512</v>
      </c>
      <c r="C140" s="39">
        <v>144</v>
      </c>
      <c r="D140" s="39">
        <v>582</v>
      </c>
      <c r="E140" s="39">
        <v>170</v>
      </c>
      <c r="F140" s="39">
        <v>637</v>
      </c>
      <c r="G140" s="39">
        <v>214</v>
      </c>
      <c r="H140" s="39">
        <v>753</v>
      </c>
      <c r="I140" s="39">
        <v>287</v>
      </c>
      <c r="J140" s="39">
        <v>803</v>
      </c>
      <c r="K140" s="39">
        <v>323</v>
      </c>
    </row>
    <row r="141" spans="1:15" ht="27.75">
      <c r="A141" s="38" t="s">
        <v>84</v>
      </c>
      <c r="B141" s="39">
        <v>873</v>
      </c>
      <c r="C141" s="39">
        <v>468</v>
      </c>
      <c r="D141" s="39">
        <v>875</v>
      </c>
      <c r="E141" s="39">
        <v>474.5</v>
      </c>
      <c r="F141" s="39">
        <v>912</v>
      </c>
      <c r="G141" s="39">
        <v>527.5</v>
      </c>
      <c r="H141" s="39">
        <v>874</v>
      </c>
      <c r="I141" s="39">
        <v>495.5</v>
      </c>
      <c r="J141" s="39">
        <v>745</v>
      </c>
      <c r="K141" s="39">
        <v>430</v>
      </c>
    </row>
    <row r="142" spans="1:15" ht="27.75">
      <c r="A142" s="38" t="s">
        <v>85</v>
      </c>
      <c r="B142" s="39">
        <v>267</v>
      </c>
      <c r="C142" s="39">
        <v>101</v>
      </c>
      <c r="D142" s="39">
        <v>191</v>
      </c>
      <c r="E142" s="39">
        <v>76</v>
      </c>
      <c r="F142" s="39">
        <v>283</v>
      </c>
      <c r="G142" s="39">
        <v>121</v>
      </c>
      <c r="H142" s="39">
        <v>311</v>
      </c>
      <c r="I142" s="39">
        <v>147</v>
      </c>
      <c r="J142" s="39">
        <v>363</v>
      </c>
      <c r="K142" s="39">
        <v>182</v>
      </c>
    </row>
    <row r="143" spans="1:15" ht="27.75">
      <c r="A143" s="38" t="s">
        <v>86</v>
      </c>
      <c r="B143" s="39">
        <v>4</v>
      </c>
      <c r="C143" s="39">
        <v>1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>
        <v>0</v>
      </c>
    </row>
    <row r="144" spans="1:15" ht="27.75">
      <c r="A144" s="38" t="s">
        <v>87</v>
      </c>
      <c r="B144" s="39">
        <v>350.5</v>
      </c>
      <c r="C144" s="39">
        <v>191</v>
      </c>
      <c r="D144" s="39">
        <v>445</v>
      </c>
      <c r="E144" s="39">
        <v>216</v>
      </c>
      <c r="F144" s="39">
        <v>319</v>
      </c>
      <c r="G144" s="39">
        <v>166</v>
      </c>
      <c r="H144" s="39">
        <v>386</v>
      </c>
      <c r="I144" s="39">
        <v>192</v>
      </c>
      <c r="J144" s="39">
        <v>303</v>
      </c>
      <c r="K144" s="39">
        <v>165</v>
      </c>
    </row>
    <row r="145" spans="1:11" ht="27.75">
      <c r="A145" s="38" t="s">
        <v>88</v>
      </c>
      <c r="B145" s="39">
        <v>236</v>
      </c>
      <c r="C145" s="39">
        <v>91</v>
      </c>
      <c r="D145" s="39">
        <v>259</v>
      </c>
      <c r="E145" s="39">
        <v>110</v>
      </c>
      <c r="F145" s="39">
        <v>254.5</v>
      </c>
      <c r="G145" s="39">
        <v>101</v>
      </c>
      <c r="H145" s="39">
        <v>203.5</v>
      </c>
      <c r="I145" s="39">
        <v>85</v>
      </c>
      <c r="J145" s="39">
        <v>203</v>
      </c>
      <c r="K145" s="39">
        <v>81</v>
      </c>
    </row>
    <row r="146" spans="1:11" ht="24.75">
      <c r="A146" s="38" t="s">
        <v>33</v>
      </c>
      <c r="B146" s="40">
        <f>SUM(B138:B145)</f>
        <v>2529.5</v>
      </c>
      <c r="C146" s="40">
        <f t="shared" ref="C146:K146" si="5">SUM(C138:C145)</f>
        <v>1023</v>
      </c>
      <c r="D146" s="40">
        <f t="shared" si="5"/>
        <v>2664</v>
      </c>
      <c r="E146" s="40">
        <f t="shared" si="5"/>
        <v>1085.5</v>
      </c>
      <c r="F146" s="40">
        <f t="shared" si="5"/>
        <v>2727.5</v>
      </c>
      <c r="G146" s="40">
        <f t="shared" si="5"/>
        <v>1161.5</v>
      </c>
      <c r="H146" s="40">
        <f t="shared" si="5"/>
        <v>2892.5</v>
      </c>
      <c r="I146" s="40">
        <f t="shared" si="5"/>
        <v>1250.5</v>
      </c>
      <c r="J146" s="40">
        <f t="shared" si="5"/>
        <v>2813</v>
      </c>
      <c r="K146" s="40">
        <f t="shared" si="5"/>
        <v>1229</v>
      </c>
    </row>
    <row r="147" spans="1:11" ht="15.75">
      <c r="A147" t="s">
        <v>89</v>
      </c>
      <c r="B147" s="7"/>
      <c r="C147" s="6"/>
      <c r="D147" s="6"/>
      <c r="E147" s="6"/>
      <c r="F147" s="6"/>
      <c r="G147" s="6"/>
      <c r="H147" s="6"/>
      <c r="I147" s="6"/>
      <c r="J147" s="6"/>
      <c r="K147" s="6"/>
    </row>
    <row r="148" spans="1:11" ht="15.75">
      <c r="A148" s="7"/>
      <c r="B148" s="7"/>
      <c r="C148" s="6"/>
      <c r="D148" s="6"/>
      <c r="E148" s="6"/>
      <c r="F148" s="6"/>
      <c r="G148" s="6"/>
      <c r="H148" s="6"/>
      <c r="I148" s="6"/>
      <c r="J148" s="6"/>
      <c r="K148" s="6"/>
    </row>
  </sheetData>
  <sheetProtection password="FCF7" sheet="1" objects="1" scenarios="1"/>
  <mergeCells count="49">
    <mergeCell ref="A1:K1"/>
    <mergeCell ref="B3:C3"/>
    <mergeCell ref="D3:E3"/>
    <mergeCell ref="F3:G3"/>
    <mergeCell ref="H3:I3"/>
    <mergeCell ref="J3:K3"/>
    <mergeCell ref="J7:K7"/>
    <mergeCell ref="F30:J30"/>
    <mergeCell ref="B4:C4"/>
    <mergeCell ref="D4:E4"/>
    <mergeCell ref="F4:G4"/>
    <mergeCell ref="H4:I4"/>
    <mergeCell ref="J4:K4"/>
    <mergeCell ref="F6:J6"/>
    <mergeCell ref="F54:H54"/>
    <mergeCell ref="B7:C7"/>
    <mergeCell ref="D7:E7"/>
    <mergeCell ref="F7:G7"/>
    <mergeCell ref="H7:I7"/>
    <mergeCell ref="B31:C31"/>
    <mergeCell ref="D31:E31"/>
    <mergeCell ref="F31:G31"/>
    <mergeCell ref="H31:I31"/>
    <mergeCell ref="J31:K31"/>
    <mergeCell ref="B72:C72"/>
    <mergeCell ref="D72:E72"/>
    <mergeCell ref="F72:G72"/>
    <mergeCell ref="H72:I72"/>
    <mergeCell ref="J72:K72"/>
    <mergeCell ref="B55:C55"/>
    <mergeCell ref="D55:E55"/>
    <mergeCell ref="F55:G55"/>
    <mergeCell ref="H55:I55"/>
    <mergeCell ref="J55:K55"/>
    <mergeCell ref="B112:C112"/>
    <mergeCell ref="D112:E112"/>
    <mergeCell ref="F112:G112"/>
    <mergeCell ref="H112:I112"/>
    <mergeCell ref="J112:K112"/>
    <mergeCell ref="B95:C95"/>
    <mergeCell ref="D95:E95"/>
    <mergeCell ref="F95:G95"/>
    <mergeCell ref="H95:I95"/>
    <mergeCell ref="J95:K95"/>
    <mergeCell ref="B136:C136"/>
    <mergeCell ref="D136:E136"/>
    <mergeCell ref="F136:G136"/>
    <mergeCell ref="H136:I136"/>
    <mergeCell ref="J136:K13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Administrateur</cp:lastModifiedBy>
  <dcterms:created xsi:type="dcterms:W3CDTF">2014-10-07T10:59:48Z</dcterms:created>
  <dcterms:modified xsi:type="dcterms:W3CDTF">2014-10-07T11:06:59Z</dcterms:modified>
</cp:coreProperties>
</file>